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web\c$\inetpub\wwwroot\eksamensklar.zahles.dk\ExamCookie\"/>
    </mc:Choice>
  </mc:AlternateContent>
  <xr:revisionPtr revIDLastSave="0" documentId="8_{F0CC53EE-82D3-4646-B407-FEF2B9943A99}" xr6:coauthVersionLast="47" xr6:coauthVersionMax="47" xr10:uidLastSave="{00000000-0000-0000-0000-000000000000}"/>
  <bookViews>
    <workbookView xWindow="28680" yWindow="-120" windowWidth="29040" windowHeight="15840" xr2:uid="{00000000-000D-0000-FFFF-FFFF00000000}"/>
  </bookViews>
  <sheets>
    <sheet name="Risikovurdering" sheetId="1" r:id="rId1"/>
    <sheet name="Vejledning" sheetId="2" r:id="rId2"/>
  </sheets>
  <definedNames>
    <definedName name="_ftn2" localSheetId="1">Vejledning!#REF!</definedName>
    <definedName name="_ftnref1" localSheetId="1">Vejledning!$C$37</definedName>
    <definedName name="_ftnref2" localSheetId="1">Vejledning!$C$39</definedName>
    <definedName name="_ftnref3" localSheetId="1">Vejledning!$C$77</definedName>
    <definedName name="_ftnref4" localSheetId="1">Vejledning!$C$78</definedName>
    <definedName name="_ftnref5" localSheetId="1">Vejledning!$C$79</definedName>
    <definedName name="owssvr" localSheetId="0" hidden="1">Risikovurdering!$A$2:$P$13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 l="1"/>
  <c r="N7" i="1"/>
  <c r="N8" i="1"/>
  <c r="I6" i="1"/>
  <c r="I7" i="1"/>
  <c r="I8" i="1"/>
  <c r="N4" i="1"/>
  <c r="I4" i="1"/>
  <c r="N13" i="1"/>
  <c r="I13" i="1"/>
  <c r="N12" i="1"/>
  <c r="I12" i="1"/>
  <c r="N11" i="1"/>
  <c r="I11" i="1"/>
  <c r="N10" i="1"/>
  <c r="I10" i="1"/>
  <c r="N9" i="1"/>
  <c r="I9" i="1"/>
  <c r="N5" i="1"/>
  <c r="I5" i="1"/>
  <c r="N3" i="1"/>
  <c r="I3"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owssvr" type="5" refreshedVersion="5" minRefreshableVersion="3" deleted="1" saveData="1">
    <dbPr connection="" command="" commandType="5"/>
  </connection>
</connections>
</file>

<file path=xl/sharedStrings.xml><?xml version="1.0" encoding="utf-8"?>
<sst xmlns="http://schemas.openxmlformats.org/spreadsheetml/2006/main" count="173" uniqueCount="134">
  <si>
    <t>Risikohåndtering</t>
  </si>
  <si>
    <t>Risikoområde</t>
  </si>
  <si>
    <t>Risikoejer</t>
  </si>
  <si>
    <t>Hvorfor er dette en risiko?</t>
  </si>
  <si>
    <t>Hvorfor vurderes sandsynligheden til dette?</t>
  </si>
  <si>
    <t>Hvorfor vurderes konsekvensen til dette?</t>
  </si>
  <si>
    <t>Beregnet risiko</t>
  </si>
  <si>
    <t>Accepteret (ja/nej)</t>
  </si>
  <si>
    <t>Nye foranstaltninger</t>
  </si>
  <si>
    <t>Ny sandsynlighed (1-5)</t>
  </si>
  <si>
    <t>Konsekvens efter nye foranstaltninger (1-5)</t>
  </si>
  <si>
    <t>Ny restrisiko</t>
  </si>
  <si>
    <t>Restrisiko Accepteret</t>
  </si>
  <si>
    <t>Konklusion</t>
  </si>
  <si>
    <t>Risikovillighed</t>
  </si>
  <si>
    <t>Data</t>
  </si>
  <si>
    <t>Indsamling og behandling af følsom persondata kan have en høj konsekvens, da eventuel datalæk af disse kan være til gene både økonomisk, personligt eller sundhedsmæssigt for den registrerede.</t>
  </si>
  <si>
    <t>Undgå</t>
  </si>
  <si>
    <t>Accepteres</t>
  </si>
  <si>
    <t>Grøn</t>
  </si>
  <si>
    <t>Offentliggørelse af data (personlig fejl - fejlsendt mail eller lækkede loginoplysninger)</t>
  </si>
  <si>
    <t>Offentliggørelse af data
(malware/hackerangreb)</t>
  </si>
  <si>
    <t>Hackere kan få adgang til skærmbilleder og derved persondata.</t>
  </si>
  <si>
    <t>ExamCookie ApS' database kan blive udsat for et hackerangreb.</t>
  </si>
  <si>
    <t>Gul</t>
  </si>
  <si>
    <t>Offentliggørelse af CPR-nr. (personlig fejl - fejlsendt mail eller lækkede loginoplysninger)</t>
  </si>
  <si>
    <t>Niels Brock og ExamCookie ApS</t>
  </si>
  <si>
    <t>Der kan i forbindelse med supportsager og afprøvning blive sendt mail m. eksamensplaner (indeholder CPR-nr.) mellem Niels Brock og ExamCookie.
Der kan ske fejlsending af mail til forkert modtager.</t>
  </si>
  <si>
    <t>Forkert modtager på mail er ikke usædvanligt.</t>
  </si>
  <si>
    <t>CPR-nr. kan blive misbrugt til identitetstyveri.</t>
  </si>
  <si>
    <t>Dataansvarlig:
1) Mailforsinkelse
Databehandler:
2) Procedure for sletning af irrelevante data
3) Kryptering og pseudonymisering
4) ExamCookie indbygget supportfunktion for at undgå mailudveksling
5) Antivirus
6) Periodisk adgangskodeskift
7) 2-faktor login
8) Kun 1 medarbejder har adgang til data
9) Awareness træning</t>
  </si>
  <si>
    <t>De tekniske (især kryptering) og organisatoriske foranstaltninger betyder, at risiko og konsekvens  bliver lav.</t>
  </si>
  <si>
    <t>Offentliggørelse af CPR-nr. (malware/hackerangreb)</t>
  </si>
  <si>
    <t>Hackere kan få adgang til eksamensplaner, der indeholder CPR-nr.</t>
  </si>
  <si>
    <t>Hackerangreb og malware kan give adgang til følsom persondata som CPR-nr.</t>
  </si>
  <si>
    <t>Dataansvarlig:
?
Databehandler:
1) Procedure for sletning af irrelevante data
2) Kryptering og pseudonymisering
3) ExamCookie indbygget supportfunktion for at undgå mailudveksling
4) Antivirus
5) Periodisk adgangskodeskift
6) 2-faktor login
7) Kun 1 medarbejder har adgang til data
8) Awareness træning</t>
  </si>
  <si>
    <t>Rød</t>
  </si>
  <si>
    <t>Førtidig sletning af eksamensdata fra den registrerede</t>
  </si>
  <si>
    <t>Overvåges</t>
  </si>
  <si>
    <t>Backup af alt data på forskellig fysisk lokationer samt automatiseret sletterutine gør det tæt på umuligt at lide et datatab af eksamensdata og risikoen kan derfor accepteres.</t>
  </si>
  <si>
    <t>Manglende sletning af eksamensdata om den registrerede</t>
  </si>
  <si>
    <t>En fejl i sletterutinen eller en serverfejl hos underdatabehandleren, hvor data eventuelt ikke vil blive slettet, vil kunne udgøre risiko.</t>
  </si>
  <si>
    <t>Brugere med adgang til unødvendig data</t>
  </si>
  <si>
    <t>En tidligere ansat, konsulent eller lignende der har haft adgang til data vil eventuelt fortsat have adgang til data efter endt samarbejde, eller et tilfælde hvor en bruger har adgang til data men ikke har behov for at have adgang.</t>
  </si>
  <si>
    <t>Det vurderes at være muligt at en person har adgang til mere data end nødvendigt eller en bruger med adgang til data vil blive glemt og ikke få frataget adgang til data ved eventuelt afsluttet samarbejde.</t>
  </si>
  <si>
    <t>Brugere med unødig adgang til data vil kunne handle i ond tro og skabe et datalæk til gene for den registrerede, ligeledes vil en personen med unødig adgang til data kunne blive udsat for hackerangreb eller lignende og derved være medskyldig i et datalæk til gene for den registrerede.</t>
  </si>
  <si>
    <t>Enheder med personfølsom data lagret der afskaffes eller pensioneres</t>
  </si>
  <si>
    <t>1. Vejledning til brug af risikovurdering</t>
  </si>
  <si>
    <t xml:space="preserve">I har nu ved hjælp af det digitale risikovurderingsværktøj vurderet 12 risikoscenarier, samt vurderet de applikationer I har valgt med værktøjet. Den beregnede risiko, I har fundet frem til med værktøjet, fremgår af resultatsiden og det risikovurderingsark (regneark), som kan downloades efter gennemgang af værktøjet.
</t>
  </si>
  <si>
    <t xml:space="preserve">Denne vejledning skal hjælpe jer med at anvende og arbejde videre med risikovurderingsarket. Arket kan I bl.a. bruge til den løbende status på sikkerhedsarbejdet og underretning til ledelsen.
</t>
  </si>
  <si>
    <t>Med udgangspunkt i risikovurderingen vurderer I, om sikkerheden er på et acceptabelt niveau, eller om I skal iværksætte flere sikkerhedstiltag, for at reducere sandsynligheden og konsekvensen for den enkelte trussel mod det enkelte aktiv. Det vil afhænge af en samlet vurdering og jeres risikovillighed. Overvejelser om hvilke risici, I skal gøre noget ved og hvad som skal gøres, dokumenteres i en risikohåndteringsplan – se afsnit 2.</t>
  </si>
  <si>
    <t>1.1 Udfyld de tomme felter</t>
  </si>
  <si>
    <t>1.1.1 Hvorfor vurderes sandsynligheden/konsekvensen til dette? [kolonne F &amp; H]</t>
  </si>
  <si>
    <t xml:space="preserve">Når I har gennemgået værktøjet og downloadet risikovurderingsarket, bør I notere jeres begrundelse for både sandsynligheden og konsekvensen for de enkelte trusler i felterne ”Hvorfor vurderes konsekvens/sandsynlighed til dette?” i risikovurderingsarkets kolonne F og H – se eksempel nedenfor.
</t>
  </si>
  <si>
    <t xml:space="preserve">Når I udfylder felterne, skal I tage udgangspunkt i jeres begrundelser for, hvordan I har besvaret spørgsmålene undervejs i værktøjet.
</t>
  </si>
  <si>
    <t xml:space="preserve">Ved at udfylde disse felter bliver I bevidste om jeres begrundelse for vurderingen af den enkelte trussel og har begrundelsen på skrift til videre brug. Begrundelsen muliggør, at I i første omgang kan gå i dialog med ledelsen om de enkelte trusler og på længere sigt, at I kan følge op på, om der er ændringer i risikobilledet (trusler, sårbarheder, konsekvenser og/eller nye emner, der skal vurderes).  </t>
  </si>
  <si>
    <t xml:space="preserve">1.1.2 Risikoejer [kolonne C] </t>
  </si>
  <si>
    <r>
      <t>For hver enkelt risiko/trussel skal der udpeges en risikoejer. Risikoejeren er typisk en økonomichef, driftsleder eller IT-ansvarlig, men det kan også være direktøren</t>
    </r>
    <r>
      <rPr>
        <i/>
        <sz val="12"/>
        <color theme="1"/>
        <rFont val="Arial"/>
        <family val="2"/>
      </rPr>
      <t xml:space="preserve">. </t>
    </r>
    <r>
      <rPr>
        <sz val="12"/>
        <color theme="1"/>
        <rFont val="Arial"/>
        <family val="2"/>
      </rPr>
      <t xml:space="preserve">De udpegede risikoejere noteres i risikovurderingsarkets kolonne C.  Risikoejeren er den person, der kan foreslå ledelsen, at en konkret risiko accepteres eller håndteres. Det er vigtigt, at I har en procedure for, hvordan risikoejeren rapporterer til ledelsen. Da det er ledelsen, som skal prioritere ressourcerne til håndtering af de forskellige risici.            </t>
    </r>
  </si>
  <si>
    <t>1.1.3 Hvorfor er dette en risiko? [kolonne D]</t>
  </si>
  <si>
    <t xml:space="preserve">Denne kolonne er forudfyldt med generiske beskrivelser af de enkelte risici. Men det anbefales, at I redigerer og tilføjer i beskrivelsesteksten, så den i højere grad beskriver, hvorfor den enkelte risiko udgør en risiko for netop jeres virksomhed.    </t>
  </si>
  <si>
    <r>
      <t>1.1.4</t>
    </r>
    <r>
      <rPr>
        <b/>
        <sz val="7"/>
        <color theme="1"/>
        <rFont val="Times New Roman"/>
        <family val="1"/>
      </rPr>
      <t xml:space="preserve"> </t>
    </r>
    <r>
      <rPr>
        <b/>
        <sz val="12"/>
        <color theme="1"/>
        <rFont val="Arial"/>
        <family val="2"/>
      </rPr>
      <t>Accept/ikke accept af risiko [kolonne J]</t>
    </r>
  </si>
  <si>
    <t xml:space="preserve">Riskoejeren skal i samarbejde med den sikkerhedsansvarlige og ledelsen vurdere om den enkelte risiko accepteres eller ej. Hvorvidt risikoen accepteres eller ej vil ofte afhænge af den beregnede risiko – kolonne I. Typisk vil en grøn lavrisiko trussel accepteres, mens en rød højrisiko trussel modsat bør håndteres. I kan notere om risikoen accepteres eller ej i risikovurderingsarkets kolonne J ved at angive Ja/Nej - se eksempel nedenfor.     </t>
  </si>
  <si>
    <t xml:space="preserve">Kolonnerne K-R, og hvordan I kan udfylde disse, beskrives i afsnit ”2. Risikohåndteringsplan”. </t>
  </si>
  <si>
    <t>1.1.5 Andre relevante risici for jeres virksomhed</t>
  </si>
  <si>
    <r>
      <t>Risikoværktøjets trusler er baseret på CIS-kontrol systemet. Værktøjet fokuserer på de mest gængse digitale risici og angreb. og I bør derfor overveje hvilke særlige forhold, der gør sig gældende i jeres virksomhed, og hvorvidt det medfører andre digitale risici, der bør tænkes med i jeres risikovu</t>
    </r>
    <r>
      <rPr>
        <sz val="12"/>
        <rFont val="Arial"/>
        <family val="2"/>
      </rPr>
      <t>rdering. Læs mere om CIS-kontrol-systemet i boksen nedenfor.</t>
    </r>
    <r>
      <rPr>
        <sz val="12"/>
        <color theme="1"/>
        <rFont val="Arial"/>
        <family val="2"/>
      </rPr>
      <t xml:space="preserve">
</t>
    </r>
  </si>
  <si>
    <t xml:space="preserve">Til identifikation af yderligere trusler kan I eksempelvis se på hvilke processer, der er kritiske for levering af en bestemt service eller fremstilling af bestemte produkter samt hvilke informationer og IT-systemer disse processer er afhængige af. I Afsnit 3 kan I finde yderlige inspiration til identifikation af trusler.
</t>
  </si>
  <si>
    <r>
      <t>De yderligere risici I identificerer kan eventuelt skrives ind i risikovurderingsarket i for</t>
    </r>
    <r>
      <rPr>
        <sz val="12"/>
        <rFont val="Arial"/>
        <family val="2"/>
      </rPr>
      <t>længelse af risici fra værktøjet. Risikovurderingsarket og fremgangsmåden kan I evt. også bruge til risikovurdering, hvor fysiske personer er i centrum, som en del af jeres arbejde med GDPR. Læs mere om risikovurdering ved behandling af personoplysninger i boksen nedenfor.</t>
    </r>
  </si>
  <si>
    <t>2. Risikohåndteringsplan [kolonne K-R]</t>
  </si>
  <si>
    <t xml:space="preserve">Risikohåndteringsplanen kan enten beskrives i et særskilt dokument, eller I kan benytte risikovurderingsarkets sidste kolonner (K-R) - se eksempel for udfyldt risikohåndteringsplan nedenfor. </t>
  </si>
  <si>
    <t xml:space="preserve">Her kan I angive hvilke tiltag I vil indføre relateret til den enkelte risiko i kolonne K – se eksempel nedenfor. Baseret på implementering af tiltagene kan I nu vurdere hvilken ny sandsynlighed [kolonne L] og konsekvens [kolonne M] risikoen har, og dermed også hvilken ny risiko [kolonne N], som er tilbage efter tiltagene. Som et alternativt tiltag kan I også overveje at ophøre med de risikobetonede aktiviteter, hvis det er muligt. Endelig kan I overveje, om I kan dele den resterende risiko med leverandører mod betaling eller forsikre jer. </t>
  </si>
  <si>
    <t>I kolonne Q er der henvisninger til www.sikkerdigital.dk og andre relevante offentlige vejledninger relateret til, hvordan de enkelte risici kan minimeres. Ligeledes refereres der i kolonne R til CIS-kontroller relateret til de enkelte risici.</t>
  </si>
  <si>
    <t>3. Vedligeholdelse</t>
  </si>
  <si>
    <t xml:space="preserve">Risikovurderingen og -håndteringsplanen er ikke statiske dokumenter, som efter ledelsens godkendelse, bare kan ”sættes hen på en hylde”.
</t>
  </si>
  <si>
    <t xml:space="preserve">Ud over at risikohåndteringsplanen skal implementeres, herunder opdateringer af f.eks. beredskabsplanen, bør I følge op på, om der er ændringer i risikobilledet (trusler, sårbarheder, konsekvenser og/eller nye emner). Er der det, bør processen gentages for de pågældende ændringer.
</t>
  </si>
  <si>
    <t xml:space="preserve">Ideelt opdaterer I løbende, f.eks. ved større ændringer i virksomhedens IT eller processer, og når der opdages nye trusler. I bør sikre jer, at opdateringen sker regelmæssigt – mindst en gang om året. Det kan I f.eks. gøre ved at bruge risikoværktøjet igen eller ved at tage udgangspunkt I jeres udfyldte risikovurderingsark.   
</t>
  </si>
  <si>
    <t xml:space="preserve">Er der identificeret røde risici, bør I følge op og rapportere på disse oftere. Hvis der omvendt er risici som gentagende gange er grønne, kan I måske gøre det lidt sjældnere for dem, f.eks. hvert andet år.
</t>
  </si>
  <si>
    <t>I bør også have en proces, som orienterer ledelsen om større ændringer i risikobilledet og vurderingerne. Som minimum bør den sikkerhedsansvarlige bringe det op på næste ledelsesmøde.</t>
  </si>
  <si>
    <t>4. Inspiration og kilder til yderligere arbejde med risikovurdering</t>
  </si>
  <si>
    <t>Center for Cybersikkerheds vejledning ”Cyberforsvar der virker” målrettet myndigheder og virksomheder</t>
  </si>
  <si>
    <t>Kilder til identifikation af relevante trusler:</t>
  </si>
  <si>
    <t>Den Europæiske Unions Agentur for Net- og Informationssikkerhed (ENISA) oversigt over trusler</t>
  </si>
  <si>
    <t>OCTAVE-modellen. OCTAVE-modellen gennemgår alle tænkelige trusler fordelt på tre hovedkategorier: Menneskelige trusler, systemmæssige trusler og trusler udenfor virksomhedens kontrol</t>
  </si>
  <si>
    <t>Center for Cybersikkerheds trusselsvurderinger</t>
  </si>
  <si>
    <t>kommentar</t>
  </si>
  <si>
    <r>
      <t xml:space="preserve">Dataansvarlig:
1) Antivirus/firewall
</t>
    </r>
    <r>
      <rPr>
        <sz val="11"/>
        <color theme="1"/>
        <rFont val="Calibri"/>
        <family val="2"/>
        <scheme val="minor"/>
      </rPr>
      <t>Databehandler:
2) Antivirus
3) Periodisk adgangskodeskift
4) 2-faktorlogin
5) Kun 1 medarbejder har adgang til data
6) Kryptering og pseudonymisering
7) Awareness træning</t>
    </r>
  </si>
  <si>
    <t>Institutionen og ExamCookie ApS</t>
  </si>
  <si>
    <t>Beskrivelse af risikoen</t>
  </si>
  <si>
    <t>Sandsynlighed (1-5)</t>
  </si>
  <si>
    <t>Konsekvens (1-5)</t>
  </si>
  <si>
    <t>De tekniske (især kryptering) og organisatoriske foranstaltninger betyder, at risiko og konsekvens bliver meget lav.</t>
  </si>
  <si>
    <t>Rapporter opbevaret på F:drev under Gymnasiet/Eksamen/ExamCookie slettes straks efter gennemsyn.</t>
  </si>
  <si>
    <t xml:space="preserve">1) En mail med data kan blive fejlsendt i forbindelse med en elevsag om snyd. 
2) Loginoplysninger bliver ved en fejl lækket internt i institutionen eller hos ExamCookie. </t>
  </si>
  <si>
    <t>Det må vurderes at være muligt at ansatte på institutionen eller hos ExamCookie kunne lave en personlig fejl og lække data eller loginoplysninger.</t>
  </si>
  <si>
    <t>Der er som udgangspunkt ikke opsamlet nogen følsomme persondata til eksamen. Sker det alligevel, kan det ikke udelukkes, at evt. hackere kan påføre de registrerede negative konsekvenser.</t>
  </si>
  <si>
    <t>Det vurderes, at underdatabehandleren ved en fejl kunne mangle at slette data. Ligeledes vil det kunne ske at data får en forkert dato angivet, eller at der ikke sker korrekt sletning som beskrevet i databehandleraftalen.</t>
  </si>
  <si>
    <t>Under eksamen indsamles der skærmbilleder af elevens computer. Hvis eleven tilgår andet materiale end eksamensmaterialet under eksamen, eksempelvis hvis eleven tilgår hjemmesider med følsom persondata, viser bogmærker, søgehistorik som søgeforslag i en browser, filer eller mapper, under prøven, er der risiko for at dette materiale bliver indsamlet. Det er særligt en risiko da eksamen afvikles på elevens egen computer, at der kan indsamles data der er for prøven uvedkommen.</t>
  </si>
  <si>
    <t>Fordi der indsamles data fra et højt antal elever, er det ikke utænkeligt, at enkelte elever under eksamen vil kunne finde på at tilgå hjemmesider eller filer der for eksamen er uvedkommende.  Derudover anvender eleven sin egen computer, som gør denne risiko yderligere sandsynlig.</t>
  </si>
  <si>
    <t>N. Zahles Skole:
1) Info til elever om ikke at åbne private dokumenter til eksamen - indarbejdes som en fast del af i eksamensorienteringen, og alle andre steder hvor det vil være relevant.
2) Data sættes til automatisk sletning efter 90 dage.
ExamCookie:
3) Oplyser, at der sker kryptering og pseudonymisering af data.
4) Oplyser at data kan slettes manuelt på opfordring.</t>
  </si>
  <si>
    <t>De tekniske (især kryptering) og organisatoriske foranstaltninger med bl.a. indarbejdelse i den obligatoriske eksamensorientering betyder, at risiko og konsekvens bliver meget lav.</t>
  </si>
  <si>
    <t>Det er ønskeligt at eleverne informeres om denne risikor før hver prøve/eksamen hvor vi benytter ExamCookie.</t>
  </si>
  <si>
    <t>Risiko for eksamen-uvedkommende data.</t>
  </si>
  <si>
    <t>Indsamling af data undefor et prøvetidspunkt.</t>
  </si>
  <si>
    <t>N. Zahles Skole</t>
  </si>
  <si>
    <t>Ved prøveoprettelse eller import af prøveplaner kan der ved personlig fejl oprettes prøver med start og eller slut tidspunkt før eller efter det reelle prøvetidspunkt. Derfor er der risiko for at der kan indsamles data udenfor elevens officielle prøvetid. Ligeledes kan der være risiko for at prøver forlænges for elever der ikke skal have tildelt forlænget tid. Denne risiko forudsætter at eleven har startet og er logget ind i ExamCookie før prøven, eller ikke afslutter ExamCookie efter aflevering.</t>
  </si>
  <si>
    <t>Det vurderes at være muligt at en ansat med 'SUPERBRUGER' eller "LÆRER / BEGRÆNSET LÆRER" adgang, kan oprette med et forkert prøvetidspunkt, eller forlænge prøver for enkelte eller flere elever der ikke skal have tildelt forlænget tid.</t>
  </si>
  <si>
    <t>ExamCookie kan alene monitorere data når eleven er logget ind i programmet, og ligeledes kan programmet afsluttes automatisk ved prøvens sluttidspunkt eller af eleven selv. Der kan i tilfælde af forkert angivet prøvetidspunkt dog være risiko for at der indsamles følsomme persondata, hvilket kan være til sundhedsmæssig, økonomisk eller personlig konsekvens og gene for den registrerede.</t>
  </si>
  <si>
    <t>N. Zahles Skole:
1) Der er fastlagt prodecudre for oprettelse af prøver og import af prøveplaner, samt gennemgang og tjek af start og sluttidspunkter i ExamCookies administrationspanel.
2) Data indsamlet udenfor et prøvetidspunkt kan slettes ekstraordinært.
3) Ansatte med adgang til at oprette/importere prøver informeres løbende om denne risiko.
ExamCookie:
4) Prøver kan ikke foregå over flere dage, og prøver kan maksimalt forlænges med 120 minutter. Ved prøveforlængelse skal man bekræfte at tidspunktet ændres for hele prøven, eller for en udvalgt elev, før ændringen træder i kræft. Dette kan ligeledes fortrydes, eller tilbagerulles til oprindeligt tidspunkt.
5) Alt indsamlet data er krypteret og opbevares sikkert.
6) Data kan slettes ekstraordinært på opfordring fra den dataansvarlige indenfor maksimalt 48 timer.</t>
  </si>
  <si>
    <t>Procedurer og vejledning til administration af prøver i ExamCookie, samt tjek af start- og sluttidspunkter, og herudover mulighed for sletning af data indsamlet udenfor prøver samt at data sendes og opbevares krypteret og sikkert, gør at denne risiko kan accepteres.</t>
  </si>
  <si>
    <t>N. Zahles Skole og ExamCookie</t>
  </si>
  <si>
    <t>Som udgangspunkt indsamles der ingen følsomme persondata under eksamen. Det kan dog ikke udelukkes, særligt da det er elevens egen computer der anvendes under prøven. Hvis det alligevel sker, kan det have konsekvenser for den registrerede, da eventuel datalæk kan være til gene både økonomisk, personligt eller sundhedsmæssigt for den registrerede.</t>
  </si>
  <si>
    <t>N. Zahles Skole:
1) Data vedr. ExamCookie sendes ikke på mail, men gemmes på F:drev
2) Rapporter slettes efter brug
3) Der benyttes 2-faktor login til administration af indsamlet data
4) Antallet af personer med brugeradgang til indsamlet data i ExamCookie begrænses i videst mulige omfang
ExamCookie:
3) Periodisk adgangskodeskift 
4) 2-faktorlogin
5) Kun 1 medarbejder har adgang til data
6) Data er alene tilgængelig fra en specifik IP-adrese
7) Kryptering og pseudonymisering
8) Awareness træning</t>
  </si>
  <si>
    <t>De tekniske (især kryptering) og N. Zahles Skoles foranstaltninger omkring håndteringen af opsamlet data betyder, at risiko og konsekvens bliver meget lav.</t>
  </si>
  <si>
    <r>
      <t xml:space="preserve">Rapporter fra ExamCookie må </t>
    </r>
    <r>
      <rPr>
        <i/>
        <sz val="11"/>
        <color theme="1"/>
        <rFont val="Calibri"/>
        <family val="2"/>
        <scheme val="minor"/>
      </rPr>
      <t>ikke</t>
    </r>
    <r>
      <rPr>
        <sz val="11"/>
        <color theme="1"/>
        <rFont val="Calibri"/>
        <family val="2"/>
        <scheme val="minor"/>
      </rPr>
      <t xml:space="preserve"> sendes pr. mail. 
På F:drev under Gymnasiet\Eksamen er der en mappe (ExamCookie), hvor rapporter lægges og udvalgte medarbejdere kan få adgang.</t>
    </r>
  </si>
  <si>
    <t>Offentliggørelse af data som følge af malware/hackerangreb</t>
  </si>
  <si>
    <t>Hackere kan få adgang til eksempelvis skærmbilleder og derved eventuelt følsom persondata.</t>
  </si>
  <si>
    <t>ExamCookie ApS database kan blive udsat for et hackerangreb. Institutionen kan ligeledes blive udsat for et hackerangreb der kan give adgang til hvor eventuelt opbevaret data fra ExamCookie er gemt.</t>
  </si>
  <si>
    <t>N. Zahles Skole:
1) Skolen benytter moderne tidssvarende Antivirus og Firewall som vedligeholdes og opdateres løbende
2) Data fra ExamCookie må ikke opbevares lokalt, men skal gemmes i den dedikerede mappe på F:drev, og skal slettes straks efter brug.
ExamCookie:
3) Antivirus
4) Periodisk adgangskodeskift
5) 2-faktorlogin
6) Kun 1 medarbejder har adgang til data
7) Data kan kun tilgås fra en bestemt IP-adresse
8) Kryptering og pseudonymisering
9) Awareness træning</t>
  </si>
  <si>
    <t>De tekniske (især kryptering) og organisatoriske foranstaltninger betyder, at risiko og konsekvens  bliver meget lav.</t>
  </si>
  <si>
    <t>Serverfejl eller personlig fejl kan føre til, at data slettes før den planlagte sletteperiode.</t>
  </si>
  <si>
    <t>Underdatabehandler kan miste data, eller personlig fejl med angivelse af forkert sletterutine kan forårsage at data slettes før den aftalte sletteperiode.</t>
  </si>
  <si>
    <t>Materialet fra ExamCookie vil ikke kunne bruges som bevismateriale i en plagiatsag, materialet kan heller ikke bruges til at rense en mistanke om plagiat. En førtidig sletning kan dog sætte en eventuelt sag om mistanke om snyd I et tvivlsspørgsmål. Det vurderes dog til at have lille konsekvens, da man i så fald blot vurdere den pågældende sag uden de slettede data.</t>
  </si>
  <si>
    <t>Alt data lagret hos underdatabehandler opbevares sikkert, krypteret og pseudonymiseret, med en backup af alt data på 2 forskellige fysiske lokationer, i Holland &amp; Tyskland, hvilket gør det næsten umuligt at miste data uden det var hensigten. Sletterutinen i ExamCookie er ligeledes kodet ind som en timet SQL proces gennem underdatabehandleren som gør at den ikke blot ændres efter oprettelse medmindre der er givet instruks fra den dataansvarlige hertil og underskrevet en tilrettet databehandleraftale hvor dette er angivet.</t>
  </si>
  <si>
    <t>En manglende sletning af data vil anses som værende unødvendig opbevaring af data, og det vil på sigt kunne føre til øget risiko for et eventuelt datalæk eller lignende. Et eventuel datlæk af følsom persondata kan have en høj konsekvens, da eventuel datalæk af disse kan være til gene både økonomisk, personligt eller sundhedsmæssigt for den registrerede.</t>
  </si>
  <si>
    <t>Alle datastrenge der er indsamlet i databasen bliver hver dag kørt gennem en automatisk sletterutine, hvor der tages højde for datastrengens modtagelsestidspunkt, samt den dataansvarliges sletteperiode. Ydermere tjekkes databasen ugentligt for data der eventuelt måtte være angivet uden et modtagelsestidspunkt, eller være over forældet (over 3 måneder gammel), således der ikke vil kunne opbevares eksamensdata eller personnummer fra den registrerede i unødig lang tid og udenfor den periode angivet i databehandleraftalen. N. Zahles Skolehar har udarbejdet procedure omkring håndtering og sletning af rapporter udtrukket fra ExamCookie.</t>
  </si>
  <si>
    <t>De tekniske foranstaltninger og procedurer implementeret gør det tæt på umuligt at data ikke automatisk vil blive slettet som angivet i databehandleraftalen,  ydermere er data opbevaret krypteret og pseudonymiseret og derved anses denne risiko som værende accepteret.</t>
  </si>
  <si>
    <t>På N. Zahles Skole følges der efter hver prøvetermin op på brugere og adgang til data, og ved fratrædeslse slettes brugerkonti automatisk. N. Zahles Skole udlevere ikke login oplysninger til prøvervagter i forbindelse med prøver hvor ExamCookie benyttes. Der er hos ExamCookie indført procedurer hvor brugere årligt automatisk gennemgår tjek, hvor inaktive brugere automatisk bliver slettet. Ligeledes er der i ExamCookie indarbejdet awareness træning for direktion, ansatte og konsulenter, samt at alle skal underskrive tavshedspligt om personfølsom data. Dataadgang er hos ExamCookie ydermere minimeret til alene én betroet medarbejder i ExamCookie således der ikke er brugere med unødig adgang til data.</t>
  </si>
  <si>
    <r>
      <t>N. Zahles Skoles overvågning og opfølgning på udleverede ExamCookie konti, samt automatisk sletning ved fratrædelse, og de tekniske foranstaltninger og procedurer implementeret i  ExamCookie IT-sikkerhedspolitik, samt kommunikation i ExamCookie generelt, vil sikre at det vil være højst usandsynligt at en bruger vil kunne have adgang til unødi</t>
    </r>
    <r>
      <rPr>
        <sz val="11"/>
        <rFont val="Calibri"/>
        <family val="2"/>
        <scheme val="minor"/>
      </rPr>
      <t>g data. Risikoen vil derfor være accepteret.</t>
    </r>
  </si>
  <si>
    <t>Kun udvalgte medlemmer af ledelsen samt IT afdelingen har adgang til data opsamlet i ExamCookie. Ved fratrædelse slettes adgangen automatisk.
Undervisere og eksamensvagter har kun adgang til elev- og prøvelister, og der udleveres ikke login oplysinnger til prøvevagter.</t>
  </si>
  <si>
    <t>Hvis en enhed med følsomme persondata lagret bliver afskaffet uden at være slettet og gendannet, eller hvis en enhed med følsomme persondata der ikke er i brug i virksomheden ikke vil blive opdateret korrekt med antivures mm., vil det eventuelt kunne føre til et datalæk.</t>
  </si>
  <si>
    <t>Det vurderes at være muligt at enheder ikke anvendes vil kunne indeholde følsomme persondata, og at disse ikke blive opdateret med korrekt antivirus software mm., eller at enheder med følsomme persondata ikke bliver korrekt slettet og gendannet inden afskaffelse.</t>
  </si>
  <si>
    <t>Forældede eller afskaffede enheder der indeholder følsomme persondata er i sig selv et datalæk, som kan give adgang for hackere eller andre med ond hensigt, hvilket kan give sundhedssmæssig, økonomisk eller personlig konskvens og gene for den registrerede.</t>
  </si>
  <si>
    <t>Der er hos ExamCookie indført 2-faktor login alle steder hvor data kan tilgås, og der i den generelle IT-sikkerhedspolitik indført procedurer med årligt tjek af alle enheder som skal sikre at enheder ikke står med data lagret eller ikke vil være opdateret korrekt. 
Enheder hos ExamCookie der afskaffes skal ifølge procedurer ligeledes slettes og gendannes inden afskaffelse. Hos N. Zahles Skole er der indført procedure omkring håndteringen af data fra ExamCookie, som gør at data ikke opbevares lokalt på arbejdscomputere i institutionen. Enheder som N. Zahles Skole afskaffer til genbrug bliver i følge procedure slettet og overskrevet, og enheder der afskaffes til skrot får lagermedier fjernet og destrueret.</t>
  </si>
  <si>
    <t>Procedurer og fornastaltninger indført samt IT-sikkerhedspolitik og kommunikation, GDPR træning mm. vil sikre at en sådan risiko højst sandsynligt ikke vil kunne ske. Ligeledes vil det være højst usandsynligt at en enhed har data lagret direkte på enhden, da data står sikkert krypteret og pseudonymiseret hos underdatabehandleren, og aldrig opbevares lokalt på arbejdescomputere hos N. Zahles Skole. Risikoen vurderes derfor accepteret.</t>
  </si>
  <si>
    <t>Risikovurdering vedrørende brugen af ExamCookie på N. Zahles Skole - opdateret d. 15.05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</si>
</sst>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4"/>
      <color theme="1"/>
      <name val="Calibri"/>
      <family val="2"/>
      <scheme val="minor"/>
    </font>
    <font>
      <sz val="16"/>
      <color theme="1"/>
      <name val="Arial"/>
      <family val="2"/>
    </font>
    <font>
      <b/>
      <sz val="16"/>
      <color theme="1"/>
      <name val="Arial"/>
      <family val="2"/>
    </font>
    <font>
      <sz val="12"/>
      <color theme="1"/>
      <name val="Arial"/>
      <family val="2"/>
    </font>
    <font>
      <b/>
      <sz val="12"/>
      <color theme="1"/>
      <name val="Arial"/>
      <family val="2"/>
    </font>
    <font>
      <b/>
      <sz val="14"/>
      <color theme="1"/>
      <name val="Arial"/>
      <family val="2"/>
    </font>
    <font>
      <b/>
      <sz val="7"/>
      <color theme="1"/>
      <name val="Times New Roman"/>
      <family val="1"/>
    </font>
    <font>
      <i/>
      <sz val="12"/>
      <color theme="1"/>
      <name val="Arial"/>
      <family val="2"/>
    </font>
    <font>
      <sz val="8"/>
      <color theme="1"/>
      <name val="Arial"/>
      <family val="2"/>
    </font>
    <font>
      <sz val="10"/>
      <color theme="1"/>
      <name val="Arial"/>
      <family val="2"/>
    </font>
    <font>
      <i/>
      <sz val="10"/>
      <color rgb="FF404040"/>
      <name val="Arial"/>
      <family val="2"/>
    </font>
    <font>
      <u/>
      <sz val="12"/>
      <color rgb="FF0000FF"/>
      <name val="Arial"/>
      <family val="2"/>
    </font>
    <font>
      <u/>
      <sz val="12"/>
      <color theme="10"/>
      <name val="Arial"/>
      <family val="2"/>
    </font>
    <font>
      <sz val="12"/>
      <name val="Arial"/>
      <family val="2"/>
    </font>
    <font>
      <sz val="11"/>
      <name val="Calibri"/>
      <family val="2"/>
      <scheme val="minor"/>
    </font>
    <font>
      <b/>
      <sz val="14"/>
      <color rgb="FFFF0000"/>
      <name val="Calibri"/>
      <family val="2"/>
      <scheme val="minor"/>
    </font>
    <font>
      <i/>
      <sz val="11"/>
      <color theme="1"/>
      <name val="Calibri"/>
      <family val="2"/>
      <scheme val="minor"/>
    </font>
    <font>
      <sz val="10"/>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53">
    <xf numFmtId="0" fontId="0" fillId="0" borderId="0" xfId="0"/>
    <xf numFmtId="0" fontId="0" fillId="0" borderId="0" xfId="0" applyAlignment="1">
      <alignment wrapText="1"/>
    </xf>
    <xf numFmtId="0" fontId="0" fillId="0" borderId="0" xfId="0" applyAlignment="1">
      <alignment horizontal="right"/>
    </xf>
    <xf numFmtId="0" fontId="0" fillId="0" borderId="0" xfId="0" applyAlignment="1">
      <alignment horizontal="center"/>
    </xf>
    <xf numFmtId="0" fontId="0" fillId="33" borderId="0" xfId="0" applyFill="1" applyAlignment="1">
      <alignment horizontal="center"/>
    </xf>
    <xf numFmtId="0" fontId="0" fillId="34" borderId="0" xfId="0" applyFill="1" applyAlignment="1">
      <alignment horizontal="center"/>
    </xf>
    <xf numFmtId="0" fontId="0" fillId="35" borderId="0" xfId="0" applyFill="1" applyAlignment="1">
      <alignment horizontal="center"/>
    </xf>
    <xf numFmtId="0" fontId="0" fillId="0" borderId="0" xfId="0" applyAlignment="1">
      <alignment horizontal="center" wrapText="1"/>
    </xf>
    <xf numFmtId="3" fontId="0" fillId="0" borderId="0" xfId="0" applyNumberFormat="1" applyAlignment="1">
      <alignment horizontal="center" wrapText="1"/>
    </xf>
    <xf numFmtId="0" fontId="16" fillId="0" borderId="0" xfId="0" applyFont="1" applyAlignment="1">
      <alignment horizontal="center" wrapText="1"/>
    </xf>
    <xf numFmtId="0" fontId="0" fillId="0" borderId="0" xfId="0" applyAlignment="1">
      <alignment horizontal="left" wrapText="1"/>
    </xf>
    <xf numFmtId="0" fontId="0" fillId="0" borderId="10" xfId="0" applyBorder="1" applyAlignment="1">
      <alignment wrapText="1"/>
    </xf>
    <xf numFmtId="0" fontId="0" fillId="0" borderId="10" xfId="0" applyBorder="1" applyAlignment="1">
      <alignment horizontal="center"/>
    </xf>
    <xf numFmtId="0" fontId="0" fillId="0" borderId="0" xfId="0" applyAlignment="1" applyProtection="1">
      <alignment horizontal="center"/>
      <protection locked="0"/>
    </xf>
    <xf numFmtId="0" fontId="0" fillId="0" borderId="11" xfId="0" applyBorder="1"/>
    <xf numFmtId="0" fontId="20" fillId="0" borderId="12" xfId="0" applyFont="1" applyBorder="1" applyAlignment="1">
      <alignment vertical="center" wrapText="1"/>
    </xf>
    <xf numFmtId="0" fontId="0" fillId="0" borderId="13" xfId="0" applyBorder="1"/>
    <xf numFmtId="0" fontId="0" fillId="0" borderId="14" xfId="0" applyBorder="1"/>
    <xf numFmtId="0" fontId="21" fillId="0" borderId="0" xfId="0" applyFont="1" applyAlignment="1">
      <alignment vertical="center" wrapText="1"/>
    </xf>
    <xf numFmtId="0" fontId="0" fillId="0" borderId="15" xfId="0" applyBorder="1"/>
    <xf numFmtId="0" fontId="22"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23" fillId="0" borderId="0" xfId="0" applyFont="1" applyAlignment="1">
      <alignment horizontal="left" vertical="center" wrapText="1"/>
    </xf>
    <xf numFmtId="0" fontId="27" fillId="0" borderId="0" xfId="0" applyFont="1" applyAlignment="1">
      <alignment vertical="center" wrapText="1"/>
    </xf>
    <xf numFmtId="0" fontId="26" fillId="0" borderId="0" xfId="0" applyFont="1" applyAlignment="1">
      <alignmen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0" fillId="0" borderId="16" xfId="0" applyBorder="1"/>
    <xf numFmtId="0" fontId="0" fillId="0" borderId="17" xfId="0" applyBorder="1" applyAlignment="1">
      <alignment wrapText="1"/>
    </xf>
    <xf numFmtId="0" fontId="0" fillId="0" borderId="18" xfId="0" applyBorder="1"/>
    <xf numFmtId="0" fontId="30" fillId="0" borderId="0" xfId="42" applyFont="1" applyBorder="1" applyAlignment="1">
      <alignment vertical="center" wrapText="1"/>
    </xf>
    <xf numFmtId="0" fontId="31" fillId="0" borderId="0" xfId="42" applyFont="1"/>
    <xf numFmtId="0" fontId="31" fillId="0" borderId="0" xfId="42" applyFont="1" applyFill="1"/>
    <xf numFmtId="0" fontId="0" fillId="0" borderId="0" xfId="0" applyAlignment="1">
      <alignment horizontal="left" vertical="top" wrapText="1"/>
    </xf>
    <xf numFmtId="0" fontId="0" fillId="0" borderId="0" xfId="0" applyAlignment="1" applyProtection="1">
      <alignment horizontal="left" vertical="top" wrapText="1"/>
      <protection locked="0"/>
    </xf>
    <xf numFmtId="3" fontId="0" fillId="0" borderId="0" xfId="0" applyNumberFormat="1" applyAlignment="1">
      <alignment horizontal="left" vertical="top" wrapText="1"/>
    </xf>
    <xf numFmtId="0" fontId="33" fillId="0" borderId="0" xfId="0" applyFont="1" applyAlignment="1" applyProtection="1">
      <alignment horizontal="left" vertical="top" wrapText="1"/>
      <protection locked="0"/>
    </xf>
    <xf numFmtId="0" fontId="33" fillId="0" borderId="0" xfId="0" applyFont="1" applyAlignment="1">
      <alignment horizontal="left" vertical="top" wrapText="1"/>
    </xf>
    <xf numFmtId="0" fontId="0" fillId="0" borderId="10" xfId="0" applyBorder="1" applyAlignment="1" applyProtection="1">
      <alignment horizontal="left" vertical="top" wrapText="1"/>
      <protection locked="0"/>
    </xf>
    <xf numFmtId="49" fontId="34" fillId="0" borderId="0" xfId="0" applyNumberFormat="1" applyFont="1" applyAlignment="1">
      <alignment horizontal="center"/>
    </xf>
    <xf numFmtId="49" fontId="19" fillId="0" borderId="0" xfId="0" applyNumberFormat="1" applyFont="1" applyAlignment="1">
      <alignment horizontal="center" wrapText="1"/>
    </xf>
    <xf numFmtId="49" fontId="19" fillId="0" borderId="0" xfId="0" applyNumberFormat="1" applyFont="1"/>
    <xf numFmtId="0" fontId="36" fillId="0" borderId="0" xfId="0" applyFont="1" applyAlignment="1" applyProtection="1">
      <alignment horizontal="left" vertical="top" wrapText="1"/>
      <protection locked="0"/>
    </xf>
    <xf numFmtId="0" fontId="0" fillId="33" borderId="0" xfId="0" applyNumberFormat="1" applyFill="1" applyAlignment="1">
      <alignment horizontal="right"/>
    </xf>
    <xf numFmtId="0" fontId="36" fillId="0" borderId="0" xfId="0" applyFont="1" applyAlignment="1">
      <alignment horizontal="left" vertical="top" wrapText="1"/>
    </xf>
    <xf numFmtId="49" fontId="33" fillId="0" borderId="0" xfId="0" applyNumberFormat="1" applyFont="1" applyAlignment="1" applyProtection="1">
      <alignment horizontal="left" vertical="top" wrapText="1"/>
      <protection locked="0"/>
    </xf>
    <xf numFmtId="0" fontId="0" fillId="0" borderId="0" xfId="0" applyNumberFormat="1" applyAlignment="1">
      <alignment horizontal="left" vertical="top" wrapText="1"/>
    </xf>
    <xf numFmtId="0" fontId="36" fillId="0" borderId="10" xfId="0" applyFont="1" applyBorder="1" applyAlignment="1" applyProtection="1">
      <alignment horizontal="left" vertical="top" wrapText="1"/>
      <protection locked="0"/>
    </xf>
    <xf numFmtId="0" fontId="0" fillId="0" borderId="0" xfId="0" applyNumberFormat="1" applyAlignment="1" applyProtection="1">
      <alignment horizontal="left" vertical="top" wrapText="1"/>
    </xf>
    <xf numFmtId="49" fontId="0" fillId="0" borderId="0" xfId="0" applyNumberFormat="1" applyAlignment="1" applyProtection="1">
      <alignment horizontal="left" vertical="top" wrapText="1"/>
      <protection locked="0"/>
    </xf>
    <xf numFmtId="0" fontId="0" fillId="0" borderId="0" xfId="0" applyNumberFormat="1" applyAlignment="1" applyProtection="1">
      <alignment horizontal="left" vertical="top"/>
      <protection locked="0"/>
    </xf>
    <xf numFmtId="0" fontId="0" fillId="0" borderId="0" xfId="0" applyAlignment="1">
      <alignment vertical="top" wrapText="1"/>
    </xf>
  </cellXfs>
  <cellStyles count="43">
    <cellStyle name="20 % - Farve1" xfId="19" builtinId="30" customBuiltin="1"/>
    <cellStyle name="20 % - Farve2" xfId="23" builtinId="34" customBuiltin="1"/>
    <cellStyle name="20 % - Farve3" xfId="27" builtinId="38" customBuiltin="1"/>
    <cellStyle name="20 % - Farve4" xfId="31" builtinId="42" customBuiltin="1"/>
    <cellStyle name="20 % - Farve5" xfId="35" builtinId="46" customBuiltin="1"/>
    <cellStyle name="20 % - Farve6" xfId="39" builtinId="50" customBuiltin="1"/>
    <cellStyle name="40 % - Farve1" xfId="20" builtinId="31" customBuiltin="1"/>
    <cellStyle name="40 % - Farve2" xfId="24" builtinId="35" customBuiltin="1"/>
    <cellStyle name="40 % - Farve3" xfId="28" builtinId="39" customBuiltin="1"/>
    <cellStyle name="40 % - Farve4" xfId="32" builtinId="43" customBuiltin="1"/>
    <cellStyle name="40 % - Farve5" xfId="36" builtinId="47" customBuiltin="1"/>
    <cellStyle name="40 % - Farve6" xfId="40" builtinId="51" customBuiltin="1"/>
    <cellStyle name="60 % - Farve1" xfId="21" builtinId="32" customBuiltin="1"/>
    <cellStyle name="60 % - Farve2" xfId="25" builtinId="36" customBuiltin="1"/>
    <cellStyle name="60 % - Farve3" xfId="29" builtinId="40" customBuiltin="1"/>
    <cellStyle name="60 % - Farve4" xfId="33" builtinId="44" customBuiltin="1"/>
    <cellStyle name="60 % - Farve5" xfId="37" builtinId="48" customBuiltin="1"/>
    <cellStyle name="60 % - Farve6" xfId="41" builtinId="52" customBuiltin="1"/>
    <cellStyle name="Advarselstekst" xfId="14" builtinId="11" customBuiltin="1"/>
    <cellStyle name="Bemærk!" xfId="15" builtinId="10" customBuiltin="1"/>
    <cellStyle name="Beregning" xfId="11" builtinId="22" customBuiltin="1"/>
    <cellStyle name="Farve1" xfId="18" builtinId="29" customBuiltin="1"/>
    <cellStyle name="Farve2" xfId="22" builtinId="33" customBuiltin="1"/>
    <cellStyle name="Farve3" xfId="26" builtinId="37" customBuiltin="1"/>
    <cellStyle name="Farve4" xfId="30" builtinId="41" customBuiltin="1"/>
    <cellStyle name="Farve5" xfId="34" builtinId="45" customBuiltin="1"/>
    <cellStyle name="Farve6" xfId="38" builtinId="49" customBuiltin="1"/>
    <cellStyle name="Forklarende tekst" xfId="16" builtinId="53" customBuiltin="1"/>
    <cellStyle name="God" xfId="6" builtinId="26" customBuiltin="1"/>
    <cellStyle name="Input" xfId="9" builtinId="20" customBuiltin="1"/>
    <cellStyle name="Kontrollér celle" xfId="13" builtinId="23" customBuiltin="1"/>
    <cellStyle name="Link" xfId="42" builtinId="8"/>
    <cellStyle name="Neutral" xfId="8" builtinId="28" customBuiltin="1"/>
    <cellStyle name="Normal" xfId="0" builtinId="0"/>
    <cellStyle name="Output" xfId="10" builtinId="21" customBuiltin="1"/>
    <cellStyle name="Overskrift 1" xfId="2" builtinId="16" customBuiltin="1"/>
    <cellStyle name="Overskrift 2" xfId="3" builtinId="17" customBuiltin="1"/>
    <cellStyle name="Overskrift 3" xfId="4" builtinId="18" customBuiltin="1"/>
    <cellStyle name="Overskrift 4" xfId="5" builtinId="19" customBuiltin="1"/>
    <cellStyle name="Sammenkædet celle" xfId="12" builtinId="24" customBuiltin="1"/>
    <cellStyle name="Titel" xfId="1" builtinId="15" customBuiltin="1"/>
    <cellStyle name="Total" xfId="17" builtinId="25" customBuiltin="1"/>
    <cellStyle name="Ugyldig" xfId="7" builtinId="27" customBuiltin="1"/>
  </cellStyles>
  <dxfs count="22">
    <dxf>
      <fill>
        <patternFill>
          <bgColor rgb="FF00B050"/>
        </patternFill>
      </fill>
    </dxf>
    <dxf>
      <fill>
        <patternFill>
          <bgColor rgb="FF00B050"/>
        </patternFill>
      </fill>
    </dxf>
    <dxf>
      <fill>
        <patternFill>
          <bgColor rgb="FFFFFF00"/>
        </patternFill>
      </fill>
    </dxf>
    <dxf>
      <fill>
        <patternFill>
          <bgColor rgb="FFFF0000"/>
        </patternFill>
      </fill>
    </dxf>
    <dxf>
      <numFmt numFmtId="3" formatCode="#,##0"/>
      <alignment horizontal="center" vertical="bottom" textRotation="0" wrapText="1" indent="0" justifyLastLine="0" shrinkToFit="0" readingOrder="0"/>
    </dxf>
    <dxf>
      <numFmt numFmtId="0" formatCode="General"/>
      <alignment horizontal="right" vertical="bottom" textRotation="0" wrapText="0" indent="0" justifyLastLine="0" shrinkToFit="0" readingOrder="0"/>
    </dxf>
    <dxf>
      <alignment horizontal="general" vertical="bottom" textRotation="0" wrapText="1" indent="0" justifyLastLine="0" shrinkToFit="0" readingOrder="0"/>
    </dxf>
    <dxf>
      <numFmt numFmtId="3" formatCode="#,##0"/>
      <alignment horizontal="center" vertical="bottom" textRotation="0" wrapText="1" indent="0" justifyLastLine="0" shrinkToFit="0" readingOrder="0"/>
    </dxf>
    <dxf>
      <numFmt numFmtId="3" formatCode="#,##0"/>
      <alignment horizontal="center" vertical="bottom" textRotation="0" wrapText="1" indent="0" justifyLastLine="0" shrinkToFit="0" readingOrder="0"/>
    </dxf>
    <dxf>
      <numFmt numFmtId="3" formatCode="#,##0"/>
      <alignment horizontal="center" vertical="bottom" textRotation="0" wrapText="1" indent="0" justifyLastLine="0" shrinkToFit="0" readingOrder="0"/>
    </dxf>
    <dxf>
      <numFmt numFmtId="0" formatCode="General"/>
      <alignment horizontal="center" vertical="bottom" textRotation="0" wrapText="1" indent="0" justifyLastLine="0" shrinkToFit="0" readingOrder="0"/>
      <protection locked="1" hidden="0"/>
    </dxf>
    <dxf>
      <alignment horizontal="general" vertical="bottom" textRotation="0" wrapText="1" indent="0" justifyLastLine="0" shrinkToFit="0" readingOrder="0"/>
      <protection locked="0" hidden="0"/>
    </dxf>
    <dxf>
      <alignment horizontal="center" vertical="bottom" textRotation="0" wrapText="1" indent="0" justifyLastLine="0" shrinkToFit="0" readingOrder="0"/>
      <protection locked="0" hidden="0"/>
    </dxf>
    <dxf>
      <numFmt numFmtId="3" formatCode="#,##0"/>
      <alignment horizontal="center" vertical="bottom" textRotation="0" wrapText="1" indent="0" justifyLastLine="0" shrinkToFit="0" readingOrder="0"/>
    </dxf>
    <dxf>
      <alignment horizontal="general" vertical="bottom" textRotation="0" wrapText="1" indent="0" justifyLastLine="0" shrinkToFit="0" readingOrder="0"/>
      <protection locked="0" hidden="0"/>
    </dxf>
    <dxf>
      <numFmt numFmtId="0" formatCode="General"/>
      <alignment horizontal="center" vertical="bottom" textRotation="0" wrapText="1" indent="0" justifyLastLine="0" shrinkToFit="0" readingOrder="0"/>
    </dxf>
    <dxf>
      <alignment horizontal="general" vertical="bottom" textRotation="0" wrapText="1" indent="0" justifyLastLine="0" shrinkToFit="0" readingOrder="0"/>
      <protection locked="0" hidden="0"/>
    </dxf>
    <dxf>
      <numFmt numFmtId="0" formatCode="General"/>
      <alignment horizontal="center" vertical="bottom" textRotation="0" wrapText="1" indent="0" justifyLastLine="0" shrinkToFit="0" readingOrder="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hidden="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cisecurity.org/controls/cis-controls-list/"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s://www.datatilsynet.dk/Media/4/8/Risikovurdering.pdf" TargetMode="External"/></Relationships>
</file>

<file path=xl/drawings/drawing1.xml><?xml version="1.0" encoding="utf-8"?>
<xdr:wsDr xmlns:xdr="http://schemas.openxmlformats.org/drawingml/2006/spreadsheetDrawing" xmlns:a="http://schemas.openxmlformats.org/drawingml/2006/main">
  <xdr:oneCellAnchor>
    <xdr:from>
      <xdr:col>2</xdr:col>
      <xdr:colOff>5030</xdr:colOff>
      <xdr:row>22</xdr:row>
      <xdr:rowOff>78259</xdr:rowOff>
    </xdr:from>
    <xdr:ext cx="10931561" cy="1973426"/>
    <xdr:pic>
      <xdr:nvPicPr>
        <xdr:cNvPr id="2" name="Billede 3">
          <a:extLst>
            <a:ext uri="{FF2B5EF4-FFF2-40B4-BE49-F238E27FC236}">
              <a16:creationId xmlns:a16="http://schemas.microsoft.com/office/drawing/2014/main" id="{2C6ECC32-B47D-409C-8AF7-AAE1B0E70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95605" y="7555384"/>
          <a:ext cx="10931561" cy="19734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65243</xdr:colOff>
      <xdr:row>53</xdr:row>
      <xdr:rowOff>99060</xdr:rowOff>
    </xdr:from>
    <xdr:ext cx="12287875" cy="1809750"/>
    <xdr:pic>
      <xdr:nvPicPr>
        <xdr:cNvPr id="3" name="Billede 1">
          <a:extLst>
            <a:ext uri="{FF2B5EF4-FFF2-40B4-BE49-F238E27FC236}">
              <a16:creationId xmlns:a16="http://schemas.microsoft.com/office/drawing/2014/main" id="{E3B8422D-857D-470A-B12B-AC2F3DD9A3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674843" y="15529560"/>
          <a:ext cx="12287875" cy="1809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180974</xdr:colOff>
      <xdr:row>40</xdr:row>
      <xdr:rowOff>9525</xdr:rowOff>
    </xdr:from>
    <xdr:ext cx="4257675" cy="1504950"/>
    <xdr:sp macro="" textlink="">
      <xdr:nvSpPr>
        <xdr:cNvPr id="4" name="Tekstfelt 2">
          <a:hlinkClick xmlns:r="http://schemas.openxmlformats.org/officeDocument/2006/relationships" r:id="rId3"/>
          <a:extLst>
            <a:ext uri="{FF2B5EF4-FFF2-40B4-BE49-F238E27FC236}">
              <a16:creationId xmlns:a16="http://schemas.microsoft.com/office/drawing/2014/main" id="{5428F865-668E-4831-91D2-A759D7E2FA2D}"/>
            </a:ext>
          </a:extLst>
        </xdr:cNvPr>
        <xdr:cNvSpPr txBox="1">
          <a:spLocks noChangeArrowheads="1"/>
        </xdr:cNvSpPr>
      </xdr:nvSpPr>
      <xdr:spPr bwMode="auto">
        <a:xfrm>
          <a:off x="790574" y="11896725"/>
          <a:ext cx="4257675" cy="15049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da-DK" sz="1200" b="1" i="0" u="none" strike="noStrike" baseline="0">
              <a:solidFill>
                <a:srgbClr val="000000"/>
              </a:solidFill>
              <a:latin typeface="Arial"/>
              <a:cs typeface="Arial"/>
            </a:rPr>
            <a:t>CIS-kontrol-systemet</a:t>
          </a:r>
          <a:endParaRPr lang="da-DK" sz="1200" b="0" i="0" u="none" strike="noStrike" baseline="0">
            <a:solidFill>
              <a:srgbClr val="000000"/>
            </a:solidFill>
            <a:latin typeface="Arial"/>
            <a:cs typeface="Arial"/>
          </a:endParaRPr>
        </a:p>
        <a:p>
          <a:pPr algn="l" rtl="0">
            <a:defRPr sz="1000"/>
          </a:pPr>
          <a:r>
            <a:rPr lang="da-DK" sz="1200" b="1" i="0" u="none" strike="noStrike" baseline="0">
              <a:solidFill>
                <a:srgbClr val="000000"/>
              </a:solidFill>
              <a:latin typeface="Arial"/>
              <a:cs typeface="Arial"/>
            </a:rPr>
            <a:t> </a:t>
          </a:r>
          <a:endParaRPr lang="da-DK" sz="1200" b="0" i="0" u="none" strike="noStrike" baseline="0">
            <a:solidFill>
              <a:srgbClr val="000000"/>
            </a:solidFill>
            <a:latin typeface="Arial"/>
            <a:cs typeface="Arial"/>
          </a:endParaRPr>
        </a:p>
        <a:p>
          <a:pPr algn="l" rtl="0">
            <a:defRPr sz="1000"/>
          </a:pPr>
          <a:r>
            <a:rPr lang="da-DK" sz="1200" b="0" i="0" u="none" strike="noStrike" baseline="0">
              <a:solidFill>
                <a:srgbClr val="000000"/>
              </a:solidFill>
              <a:latin typeface="Arial"/>
              <a:cs typeface="Arial"/>
            </a:rPr>
            <a:t>CIS er et framework </a:t>
          </a:r>
          <a:r>
            <a:rPr lang="da-DK" sz="1200" b="0" i="0" u="none" strike="noStrike" baseline="0">
              <a:solidFill>
                <a:sysClr val="windowText" lastClr="000000"/>
              </a:solidFill>
              <a:latin typeface="Arial"/>
              <a:cs typeface="Arial"/>
            </a:rPr>
            <a:t>bestående af 18 veldokumenterede </a:t>
          </a:r>
          <a:r>
            <a:rPr lang="da-DK" sz="1200" b="0" i="0" u="none" strike="noStrike" baseline="0">
              <a:solidFill>
                <a:srgbClr val="000000"/>
              </a:solidFill>
              <a:latin typeface="Arial"/>
              <a:cs typeface="Arial"/>
            </a:rPr>
            <a:t>foranstaltninger, som styrker den digitale sikkerhed.   </a:t>
          </a:r>
        </a:p>
        <a:p>
          <a:pPr algn="l" rtl="0">
            <a:defRPr sz="1000"/>
          </a:pPr>
          <a:r>
            <a:rPr lang="da-DK" sz="1200" b="1" i="0" u="none" strike="noStrike" baseline="0">
              <a:solidFill>
                <a:srgbClr val="000000"/>
              </a:solidFill>
              <a:latin typeface="Arial"/>
              <a:cs typeface="Arial"/>
            </a:rPr>
            <a:t> </a:t>
          </a:r>
          <a:endParaRPr lang="da-DK" sz="1200" b="0" i="0" u="none" strike="noStrike" baseline="0">
            <a:solidFill>
              <a:srgbClr val="000000"/>
            </a:solidFill>
            <a:latin typeface="Arial"/>
            <a:cs typeface="Arial"/>
          </a:endParaRPr>
        </a:p>
        <a:p>
          <a:pPr algn="l" rtl="0">
            <a:defRPr sz="1000"/>
          </a:pPr>
          <a:r>
            <a:rPr lang="da-DK" sz="1200" u="sng">
              <a:solidFill>
                <a:srgbClr val="0000FF"/>
              </a:solidFill>
              <a:effectLst/>
              <a:latin typeface="Arial" panose="020B0604020202020204" pitchFamily="34" charset="0"/>
              <a:ea typeface="+mn-ea"/>
              <a:cs typeface="Arial" panose="020B0604020202020204" pitchFamily="34" charset="0"/>
            </a:rPr>
            <a:t>Læs mere på Center for Internet Securitys hjemmeside</a:t>
          </a:r>
        </a:p>
      </xdr:txBody>
    </xdr:sp>
    <xdr:clientData/>
  </xdr:oneCellAnchor>
  <xdr:twoCellAnchor>
    <xdr:from>
      <xdr:col>2</xdr:col>
      <xdr:colOff>5076825</xdr:colOff>
      <xdr:row>39</xdr:row>
      <xdr:rowOff>190500</xdr:rowOff>
    </xdr:from>
    <xdr:to>
      <xdr:col>2</xdr:col>
      <xdr:colOff>12077700</xdr:colOff>
      <xdr:row>46</xdr:row>
      <xdr:rowOff>180974</xdr:rowOff>
    </xdr:to>
    <xdr:sp macro="" textlink="">
      <xdr:nvSpPr>
        <xdr:cNvPr id="5" name="Tekstfelt 4">
          <a:hlinkClick xmlns:r="http://schemas.openxmlformats.org/officeDocument/2006/relationships" r:id="rId4"/>
          <a:extLst>
            <a:ext uri="{FF2B5EF4-FFF2-40B4-BE49-F238E27FC236}">
              <a16:creationId xmlns:a16="http://schemas.microsoft.com/office/drawing/2014/main" id="{CDC76E86-282E-EE39-AC0D-C95D8447E19E}"/>
            </a:ext>
          </a:extLst>
        </xdr:cNvPr>
        <xdr:cNvSpPr txBox="1"/>
      </xdr:nvSpPr>
      <xdr:spPr>
        <a:xfrm>
          <a:off x="5867400" y="11877675"/>
          <a:ext cx="7000875" cy="152399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200" b="1">
              <a:latin typeface="Arial" panose="020B0604020202020204" pitchFamily="34" charset="0"/>
              <a:cs typeface="Arial" panose="020B0604020202020204" pitchFamily="34" charset="0"/>
            </a:rPr>
            <a:t>Risikovurdering</a:t>
          </a:r>
          <a:r>
            <a:rPr lang="da-DK" sz="1200" b="1" baseline="0">
              <a:latin typeface="Arial" panose="020B0604020202020204" pitchFamily="34" charset="0"/>
              <a:cs typeface="Arial" panose="020B0604020202020204" pitchFamily="34" charset="0"/>
            </a:rPr>
            <a:t> ved behandling af personoplysninger</a:t>
          </a:r>
        </a:p>
        <a:p>
          <a:endParaRPr lang="da-DK" sz="1200" b="1" baseline="0">
            <a:latin typeface="Arial" panose="020B0604020202020204" pitchFamily="34" charset="0"/>
            <a:cs typeface="Arial" panose="020B0604020202020204" pitchFamily="34" charset="0"/>
          </a:endParaRPr>
        </a:p>
        <a:p>
          <a:r>
            <a:rPr lang="da-DK" sz="1200">
              <a:solidFill>
                <a:schemeClr val="dk1"/>
              </a:solidFill>
              <a:effectLst/>
              <a:latin typeface="Arial" panose="020B0604020202020204" pitchFamily="34" charset="0"/>
              <a:ea typeface="+mn-ea"/>
              <a:cs typeface="Arial" panose="020B0604020202020204" pitchFamily="34" charset="0"/>
            </a:rPr>
            <a:t>Datatilsynet og Rådet for Digital Sikkerhed har udgivet en publikation om, hvordan man vurderer risici for de registrerede, når man behandler deres personoplysninger. Teksten er relevant for alle, som behandler personoplysninger, da mange af de foranstaltninger og andre tiltag, som de skal iværksætte, skal ske på baggrund af en risikovurdering. </a:t>
          </a:r>
        </a:p>
        <a:p>
          <a:r>
            <a:rPr lang="da-DK" sz="1200">
              <a:solidFill>
                <a:schemeClr val="dk1"/>
              </a:solidFill>
              <a:effectLst/>
              <a:latin typeface="Arial" panose="020B0604020202020204" pitchFamily="34" charset="0"/>
              <a:ea typeface="+mn-ea"/>
              <a:cs typeface="Arial" panose="020B0604020202020204" pitchFamily="34" charset="0"/>
            </a:rPr>
            <a:t> </a:t>
          </a:r>
        </a:p>
        <a:p>
          <a:r>
            <a:rPr lang="da-DK" sz="1200" b="0" u="sng">
              <a:solidFill>
                <a:srgbClr val="0000FF"/>
              </a:solidFill>
              <a:effectLst/>
              <a:latin typeface="Arial" panose="020B0604020202020204" pitchFamily="34" charset="0"/>
              <a:ea typeface="+mn-ea"/>
              <a:cs typeface="Arial" panose="020B0604020202020204" pitchFamily="34" charset="0"/>
            </a:rPr>
            <a:t>Find publikationen på Datatilsynets</a:t>
          </a:r>
          <a:r>
            <a:rPr lang="da-DK" sz="1200" b="0" u="sng" baseline="0">
              <a:solidFill>
                <a:srgbClr val="0000FF"/>
              </a:solidFill>
              <a:effectLst/>
              <a:latin typeface="Arial" panose="020B0604020202020204" pitchFamily="34" charset="0"/>
              <a:ea typeface="+mn-ea"/>
              <a:cs typeface="Arial" panose="020B0604020202020204" pitchFamily="34" charset="0"/>
            </a:rPr>
            <a:t> hjemmeside</a:t>
          </a:r>
          <a:endParaRPr lang="da-DK" sz="1200" b="0" u="sng">
            <a:solidFill>
              <a:srgbClr val="0000FF"/>
            </a:solidFill>
            <a:effectLst/>
            <a:latin typeface="Arial" panose="020B0604020202020204" pitchFamily="34" charset="0"/>
            <a:ea typeface="+mn-ea"/>
            <a:cs typeface="Arial" panose="020B0604020202020204" pitchFamily="34" charset="0"/>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owssvr" backgroundRefresh="0" connectionId="1" xr16:uid="{00000000-0016-0000-0000-000000000000}" autoFormatId="16" applyNumberFormats="0" applyBorderFormats="0" applyFontFormats="0" applyPatternFormats="0" applyAlignmentFormats="0" applyWidthHeightFormats="0">
  <queryTableRefresh nextId="46" unboundColumnsRight="2">
    <queryTableFields count="18">
      <queryTableField id="6" name="Fortrolighed - Risikobeskrivelse" tableColumnId="7"/>
      <queryTableField id="44" dataBound="0" tableColumnId="1"/>
      <queryTableField id="3" name="Ejer" tableColumnId="5"/>
      <queryTableField id="34" dataBound="0" tableColumnId="2"/>
      <queryTableField id="10" name="Fortrolighed - Konsekvens" tableColumnId="11"/>
      <queryTableField id="7" name="Fortrolighed - Konsekvensbeskrivelse" tableColumnId="8"/>
      <queryTableField id="9" name="Fortrolighed - Sansynlighed" tableColumnId="10"/>
      <queryTableField id="8" name="Fortrolighed - Eksisterende foranstaltninger" tableColumnId="9"/>
      <queryTableField id="11" name="Fortrolighed - Beregnet risiko" tableColumnId="12"/>
      <queryTableField id="12" name="Integritet - Risikobeskrivelse" tableColumnId="13"/>
      <queryTableField id="14" name="Integritet - Eksisterende foranstaltninger" tableColumnId="15"/>
      <queryTableField id="16" name="Integritet - Konsekvens" tableColumnId="3"/>
      <queryTableField id="15" name="Integritet - Sansynlighed" tableColumnId="16"/>
      <queryTableField id="17" name="Integritet - Beregnet risiko" tableColumnId="18"/>
      <queryTableField id="39" dataBound="0" tableColumnId="4"/>
      <queryTableField id="25" name="Konklusion" tableColumnId="26"/>
      <queryTableField id="30" dataBound="0" tableColumnId="6"/>
      <queryTableField id="45" dataBound="0" tableColumnId="14"/>
    </queryTableFields>
    <queryTableDeletedFields count="16">
      <deletedField name="Teknisk ansvarlig"/>
      <deletedField name="Item Type"/>
      <deletedField name="Path"/>
      <deletedField name="Ledelsens accept af aktiv og risiko"/>
      <deletedField name="Integritet - Konsekvensbeskrivelse"/>
      <deletedField name="Tilgængelighed - Risikobeskrivelse"/>
      <deletedField name="Tilgængelighed - Konsekvensbeskrivelse"/>
      <deletedField name="Tilgængelighed - Eksisterende foranstaltninger"/>
      <deletedField name="Tilgængelighed - Sansynlighed tilgængelighed"/>
      <deletedField name="Tilgængelighed - Konsekvens"/>
      <deletedField name="Tilgængelighed - Beregnet risiko"/>
      <deletedField name="Aktiv type"/>
      <deletedField name="Beskrivelse"/>
      <deletedField name="Navn"/>
      <deletedField name="Kommentarer og bemærkninger"/>
      <deletedField name="ID"/>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_owssvr" displayName="Tabel_owssvr" ref="A2:R13" tableType="queryTable" totalsRowShown="0">
  <tableColumns count="18">
    <tableColumn id="7" xr3:uid="{00000000-0010-0000-0000-000007000000}" uniqueName="Risikobeskrivelse" name="Risikoområde" queryTableFieldId="6" dataDxfId="21"/>
    <tableColumn id="1" xr3:uid="{00000000-0010-0000-0000-000001000000}" uniqueName="1" name="Beskrivelse af risikoen" queryTableFieldId="44" dataDxfId="20"/>
    <tableColumn id="5" xr3:uid="{00000000-0010-0000-0000-000005000000}" uniqueName="Ejer" name="Risikoejer" queryTableFieldId="3" dataDxfId="19"/>
    <tableColumn id="2" xr3:uid="{00000000-0010-0000-0000-000002000000}" uniqueName="2" name="Hvorfor er dette en risiko?" queryTableFieldId="34" dataDxfId="18"/>
    <tableColumn id="11" xr3:uid="{00000000-0010-0000-0000-00000B000000}" uniqueName="Konsekvens_x005f_x0020_fortrolighed" name="Sandsynlighed (1-5)" queryTableFieldId="10" dataDxfId="17"/>
    <tableColumn id="8" xr3:uid="{00000000-0010-0000-0000-000008000000}" uniqueName="Konsekvensbeskrivelse" name="Hvorfor vurderes sandsynligheden til dette?" queryTableFieldId="7" dataDxfId="16"/>
    <tableColumn id="10" xr3:uid="{00000000-0010-0000-0000-00000A000000}" uniqueName="Sansynlighed_x005f_x0020_Fortrolighed" name="Konsekvens (1-5)" queryTableFieldId="9" dataDxfId="15"/>
    <tableColumn id="9" xr3:uid="{00000000-0010-0000-0000-000009000000}" uniqueName="Eksisterende_x005f_x0020_foranstaltnin" name="Hvorfor vurderes konsekvensen til dette?" queryTableFieldId="8" dataDxfId="14"/>
    <tableColumn id="12" xr3:uid="{00000000-0010-0000-0000-00000C000000}" uniqueName="Beregnet_x005f_x0020_risiko_x005f_x0020_Fort" name="Beregnet risiko" queryTableFieldId="11" dataDxfId="13"/>
    <tableColumn id="13" xr3:uid="{00000000-0010-0000-0000-00000D000000}" uniqueName="Risikobeskrivelse_x005f_x0020_Intrigit" name="Accepteret (ja/nej)" queryTableFieldId="12" dataDxfId="12"/>
    <tableColumn id="15" xr3:uid="{00000000-0010-0000-0000-00000F000000}" uniqueName="Eksisterende_x005f_x0020_foransataltni" name="Nye foranstaltninger" queryTableFieldId="14" dataDxfId="11"/>
    <tableColumn id="3" xr3:uid="{00000000-0010-0000-0000-000003000000}" uniqueName="3" name="Ny sandsynlighed (1-5)" queryTableFieldId="16" dataDxfId="10"/>
    <tableColumn id="16" xr3:uid="{00000000-0010-0000-0000-000010000000}" uniqueName="Sansynlighed_x005f_x0020_Intrigitet" name="Konsekvens efter nye foranstaltninger (1-5)" queryTableFieldId="15" dataDxfId="9"/>
    <tableColumn id="18" xr3:uid="{00000000-0010-0000-0000-000012000000}" uniqueName="Beregnet_x005f_x0020_risiko_x005f_x0020_Intr" name="Ny restrisiko" queryTableFieldId="17" dataDxfId="8"/>
    <tableColumn id="4" xr3:uid="{00000000-0010-0000-0000-000004000000}" uniqueName="4" name="Restrisiko Accepteret" queryTableFieldId="39" dataDxfId="7"/>
    <tableColumn id="26" xr3:uid="{00000000-0010-0000-0000-00001A000000}" uniqueName="Konklusion" name="Konklusion" queryTableFieldId="25" dataDxfId="6"/>
    <tableColumn id="6" xr3:uid="{00000000-0010-0000-0000-000006000000}" uniqueName="6" name="Risikovillighed" queryTableFieldId="30" dataDxfId="5"/>
    <tableColumn id="14" xr3:uid="{2D78109B-ABB7-4A20-9508-5EF9C155F771}" uniqueName="14" name="kommentar" queryTableFieldId="45" dataDxfId="4"/>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nisa.europa.eu/topics/cyber-threats" TargetMode="External"/><Relationship Id="rId7" Type="http://schemas.openxmlformats.org/officeDocument/2006/relationships/drawing" Target="../drawings/drawing1.xml"/><Relationship Id="rId2" Type="http://schemas.openxmlformats.org/officeDocument/2006/relationships/hyperlink" Target="https://www.cfcs.dk/da/forebyggelse/vejledninger/cyberforsvar-der-virker/" TargetMode="External"/><Relationship Id="rId1" Type="http://schemas.openxmlformats.org/officeDocument/2006/relationships/hyperlink" Target="http://www.sikkerdigital.dk/" TargetMode="External"/><Relationship Id="rId6" Type="http://schemas.openxmlformats.org/officeDocument/2006/relationships/printerSettings" Target="../printerSettings/printerSettings2.bin"/><Relationship Id="rId5" Type="http://schemas.openxmlformats.org/officeDocument/2006/relationships/hyperlink" Target="https://www.cfcs.dk/da/cybertruslen/" TargetMode="External"/><Relationship Id="rId4" Type="http://schemas.openxmlformats.org/officeDocument/2006/relationships/hyperlink" Target="https://www.enisa.europa.eu/topics/risk-management/current-risk/risk-management-inventory/rm-ra-methods/m_octav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7"/>
  <sheetViews>
    <sheetView tabSelected="1" zoomScale="110" zoomScaleNormal="110" workbookViewId="0">
      <selection activeCell="A3" sqref="A3"/>
    </sheetView>
  </sheetViews>
  <sheetFormatPr defaultColWidth="8.85546875" defaultRowHeight="15" customHeight="1" x14ac:dyDescent="0.25"/>
  <cols>
    <col min="1" max="1" width="13.140625" style="1" customWidth="1"/>
    <col min="2" max="2" width="29.7109375" style="1" customWidth="1"/>
    <col min="3" max="3" width="13.42578125" style="1" customWidth="1"/>
    <col min="4" max="4" width="37.7109375" style="1" customWidth="1"/>
    <col min="5" max="5" width="19.85546875" style="7" customWidth="1"/>
    <col min="6" max="6" width="42.7109375" style="1" customWidth="1"/>
    <col min="7" max="7" width="26.140625" customWidth="1"/>
    <col min="8" max="8" width="41.42578125" style="7" customWidth="1"/>
    <col min="9" max="9" width="23.140625" style="1" customWidth="1"/>
    <col min="10" max="10" width="17.85546875" customWidth="1"/>
    <col min="11" max="11" width="49.140625" style="12" customWidth="1"/>
    <col min="12" max="12" width="25.42578125" style="1" customWidth="1"/>
    <col min="13" max="13" width="28.5703125" style="1" customWidth="1"/>
    <col min="14" max="14" width="17.5703125" style="7" customWidth="1"/>
    <col min="15" max="15" width="19.85546875" customWidth="1"/>
    <col min="16" max="16" width="34" style="7" customWidth="1"/>
    <col min="17" max="17" width="17.42578125" style="7" hidden="1" customWidth="1"/>
    <col min="18" max="18" width="37.7109375" style="1" customWidth="1"/>
    <col min="19" max="19" width="21.85546875" style="1" customWidth="1"/>
    <col min="20" max="20" width="27" customWidth="1"/>
    <col min="21" max="21" width="20.28515625" style="2" hidden="1" customWidth="1"/>
  </cols>
  <sheetData>
    <row r="1" spans="1:21" ht="21" customHeight="1" x14ac:dyDescent="0.3">
      <c r="A1" s="40" t="s">
        <v>133</v>
      </c>
      <c r="B1" s="40"/>
      <c r="C1" s="40"/>
      <c r="D1" s="40"/>
      <c r="E1" s="40"/>
      <c r="F1" s="40"/>
      <c r="G1" s="40"/>
      <c r="H1" s="40"/>
      <c r="I1" s="40"/>
      <c r="J1" s="40"/>
      <c r="K1" s="41" t="s">
        <v>0</v>
      </c>
      <c r="L1" s="42"/>
      <c r="M1" s="42"/>
      <c r="N1" s="42"/>
      <c r="Q1" s="9"/>
      <c r="R1"/>
      <c r="S1" s="2"/>
      <c r="U1"/>
    </row>
    <row r="2" spans="1:21" ht="43.5" customHeight="1" x14ac:dyDescent="0.25">
      <c r="A2" s="1" t="s">
        <v>1</v>
      </c>
      <c r="B2" s="7" t="s">
        <v>86</v>
      </c>
      <c r="C2" s="1" t="s">
        <v>2</v>
      </c>
      <c r="D2" s="1" t="s">
        <v>3</v>
      </c>
      <c r="E2" s="7" t="s">
        <v>87</v>
      </c>
      <c r="F2" s="1" t="s">
        <v>4</v>
      </c>
      <c r="G2" s="7" t="s">
        <v>88</v>
      </c>
      <c r="H2" s="1" t="s">
        <v>5</v>
      </c>
      <c r="I2" s="7" t="s">
        <v>6</v>
      </c>
      <c r="J2" s="1" t="s">
        <v>7</v>
      </c>
      <c r="K2" s="11" t="s">
        <v>8</v>
      </c>
      <c r="L2" s="10" t="s">
        <v>9</v>
      </c>
      <c r="M2" s="10" t="s">
        <v>10</v>
      </c>
      <c r="N2" s="7" t="s">
        <v>11</v>
      </c>
      <c r="O2" s="1" t="s">
        <v>12</v>
      </c>
      <c r="P2" s="1" t="s">
        <v>13</v>
      </c>
      <c r="Q2" s="3" t="s">
        <v>14</v>
      </c>
      <c r="R2" t="s">
        <v>83</v>
      </c>
      <c r="S2"/>
      <c r="U2"/>
    </row>
    <row r="3" spans="1:21" ht="165" x14ac:dyDescent="0.25">
      <c r="A3" s="34" t="s">
        <v>15</v>
      </c>
      <c r="B3" s="34" t="s">
        <v>100</v>
      </c>
      <c r="C3" s="37" t="s">
        <v>102</v>
      </c>
      <c r="D3" s="43" t="s">
        <v>95</v>
      </c>
      <c r="E3" s="34">
        <v>3</v>
      </c>
      <c r="F3" s="43" t="s">
        <v>96</v>
      </c>
      <c r="G3" s="34">
        <v>4</v>
      </c>
      <c r="H3" s="35" t="s">
        <v>16</v>
      </c>
      <c r="I3" s="34">
        <f t="shared" ref="I3:I13" si="0">E3*G3</f>
        <v>12</v>
      </c>
      <c r="J3" s="34" t="s">
        <v>17</v>
      </c>
      <c r="K3" s="39" t="s">
        <v>97</v>
      </c>
      <c r="L3" s="34">
        <v>2</v>
      </c>
      <c r="M3" s="34">
        <v>1</v>
      </c>
      <c r="N3" s="36">
        <f t="shared" ref="N3:N13" si="1">L3*M3</f>
        <v>2</v>
      </c>
      <c r="O3" s="34" t="s">
        <v>18</v>
      </c>
      <c r="P3" s="34" t="s">
        <v>98</v>
      </c>
      <c r="Q3" s="4" t="s">
        <v>19</v>
      </c>
      <c r="R3" s="36" t="s">
        <v>99</v>
      </c>
      <c r="S3"/>
      <c r="U3"/>
    </row>
    <row r="4" spans="1:21" ht="315" x14ac:dyDescent="0.25">
      <c r="A4" s="52" t="s">
        <v>15</v>
      </c>
      <c r="B4" s="34" t="s">
        <v>101</v>
      </c>
      <c r="C4" s="46" t="s">
        <v>102</v>
      </c>
      <c r="D4" s="45" t="s">
        <v>103</v>
      </c>
      <c r="E4" s="47">
        <v>3</v>
      </c>
      <c r="F4" s="43" t="s">
        <v>104</v>
      </c>
      <c r="G4" s="47">
        <v>4</v>
      </c>
      <c r="H4" s="35" t="s">
        <v>105</v>
      </c>
      <c r="I4" s="34">
        <f t="shared" si="0"/>
        <v>12</v>
      </c>
      <c r="J4" s="35" t="s">
        <v>17</v>
      </c>
      <c r="K4" s="39" t="s">
        <v>106</v>
      </c>
      <c r="L4" s="49">
        <v>2</v>
      </c>
      <c r="M4" s="36">
        <v>2</v>
      </c>
      <c r="N4" s="36">
        <f t="shared" si="1"/>
        <v>4</v>
      </c>
      <c r="O4" s="36" t="s">
        <v>18</v>
      </c>
      <c r="P4" s="34" t="s">
        <v>107</v>
      </c>
      <c r="Q4" s="44"/>
      <c r="R4" s="36"/>
      <c r="S4"/>
      <c r="U4"/>
    </row>
    <row r="5" spans="1:21" ht="255" x14ac:dyDescent="0.25">
      <c r="A5" s="34" t="s">
        <v>15</v>
      </c>
      <c r="B5" s="34" t="s">
        <v>20</v>
      </c>
      <c r="C5" s="35" t="s">
        <v>108</v>
      </c>
      <c r="D5" s="35" t="s">
        <v>91</v>
      </c>
      <c r="E5" s="34">
        <v>3</v>
      </c>
      <c r="F5" s="35" t="s">
        <v>92</v>
      </c>
      <c r="G5" s="34">
        <v>4</v>
      </c>
      <c r="H5" s="43" t="s">
        <v>109</v>
      </c>
      <c r="I5" s="34">
        <f t="shared" si="0"/>
        <v>12</v>
      </c>
      <c r="J5" s="34" t="s">
        <v>17</v>
      </c>
      <c r="K5" s="39" t="s">
        <v>110</v>
      </c>
      <c r="L5" s="34">
        <v>1</v>
      </c>
      <c r="M5" s="34">
        <v>2</v>
      </c>
      <c r="N5" s="36">
        <f t="shared" si="1"/>
        <v>2</v>
      </c>
      <c r="O5" s="34" t="s">
        <v>18</v>
      </c>
      <c r="P5" s="34" t="s">
        <v>111</v>
      </c>
      <c r="Q5" s="13">
        <v>1</v>
      </c>
      <c r="R5" s="36" t="s">
        <v>112</v>
      </c>
      <c r="S5"/>
      <c r="U5"/>
    </row>
    <row r="6" spans="1:21" ht="150" hidden="1" customHeight="1" x14ac:dyDescent="0.25">
      <c r="A6" s="34" t="s">
        <v>15</v>
      </c>
      <c r="B6" s="34" t="s">
        <v>21</v>
      </c>
      <c r="C6" s="35" t="s">
        <v>85</v>
      </c>
      <c r="D6" s="35" t="s">
        <v>22</v>
      </c>
      <c r="E6" s="34">
        <v>3</v>
      </c>
      <c r="F6" s="35" t="s">
        <v>23</v>
      </c>
      <c r="G6" s="34">
        <v>3</v>
      </c>
      <c r="H6" s="35" t="s">
        <v>93</v>
      </c>
      <c r="I6" s="34">
        <f t="shared" si="0"/>
        <v>9</v>
      </c>
      <c r="J6" s="34" t="s">
        <v>17</v>
      </c>
      <c r="K6" s="39" t="s">
        <v>84</v>
      </c>
      <c r="L6" s="34">
        <v>1</v>
      </c>
      <c r="M6" s="34">
        <v>2</v>
      </c>
      <c r="N6" s="36">
        <f t="shared" si="1"/>
        <v>2</v>
      </c>
      <c r="O6" s="34" t="s">
        <v>18</v>
      </c>
      <c r="P6" s="34" t="s">
        <v>89</v>
      </c>
      <c r="Q6" s="5" t="s">
        <v>24</v>
      </c>
      <c r="R6" s="8"/>
      <c r="S6"/>
      <c r="U6"/>
    </row>
    <row r="7" spans="1:21" ht="195" hidden="1" customHeight="1" x14ac:dyDescent="0.25">
      <c r="A7" s="34" t="s">
        <v>15</v>
      </c>
      <c r="B7" s="34" t="s">
        <v>25</v>
      </c>
      <c r="C7" s="35" t="s">
        <v>26</v>
      </c>
      <c r="D7" s="35" t="s">
        <v>27</v>
      </c>
      <c r="E7" s="34">
        <v>4</v>
      </c>
      <c r="F7" s="35" t="s">
        <v>28</v>
      </c>
      <c r="G7" s="34">
        <v>3</v>
      </c>
      <c r="H7" s="35" t="s">
        <v>29</v>
      </c>
      <c r="I7" s="34">
        <f t="shared" si="0"/>
        <v>12</v>
      </c>
      <c r="J7" s="34" t="s">
        <v>17</v>
      </c>
      <c r="K7" s="39" t="s">
        <v>30</v>
      </c>
      <c r="L7" s="34">
        <v>1</v>
      </c>
      <c r="M7" s="34">
        <v>3</v>
      </c>
      <c r="N7" s="36">
        <f t="shared" si="1"/>
        <v>3</v>
      </c>
      <c r="O7" s="34" t="s">
        <v>18</v>
      </c>
      <c r="P7" s="34" t="s">
        <v>31</v>
      </c>
      <c r="Q7" s="13">
        <v>6</v>
      </c>
      <c r="R7" s="8"/>
      <c r="S7"/>
      <c r="U7"/>
    </row>
    <row r="8" spans="1:21" ht="225" x14ac:dyDescent="0.25">
      <c r="A8" s="34" t="s">
        <v>15</v>
      </c>
      <c r="B8" s="34" t="s">
        <v>113</v>
      </c>
      <c r="C8" s="50" t="s">
        <v>108</v>
      </c>
      <c r="D8" s="43" t="s">
        <v>114</v>
      </c>
      <c r="E8" s="47">
        <v>2</v>
      </c>
      <c r="F8" s="43" t="s">
        <v>115</v>
      </c>
      <c r="G8" s="47">
        <v>4</v>
      </c>
      <c r="H8" s="43" t="s">
        <v>109</v>
      </c>
      <c r="I8" s="34">
        <f t="shared" si="0"/>
        <v>8</v>
      </c>
      <c r="J8" s="35" t="s">
        <v>17</v>
      </c>
      <c r="K8" s="39" t="s">
        <v>116</v>
      </c>
      <c r="L8" s="49">
        <v>1</v>
      </c>
      <c r="M8" s="36">
        <v>2</v>
      </c>
      <c r="N8" s="36">
        <f t="shared" si="1"/>
        <v>2</v>
      </c>
      <c r="O8" s="36" t="s">
        <v>18</v>
      </c>
      <c r="P8" s="34" t="s">
        <v>117</v>
      </c>
      <c r="Q8" s="51"/>
      <c r="R8" s="36"/>
      <c r="S8"/>
      <c r="U8"/>
    </row>
    <row r="9" spans="1:21" ht="135" hidden="1" customHeight="1" x14ac:dyDescent="0.25">
      <c r="A9" s="34" t="s">
        <v>15</v>
      </c>
      <c r="B9" s="34" t="s">
        <v>32</v>
      </c>
      <c r="C9" s="35" t="s">
        <v>108</v>
      </c>
      <c r="D9" s="35" t="s">
        <v>33</v>
      </c>
      <c r="E9" s="34">
        <v>4</v>
      </c>
      <c r="F9" s="35" t="s">
        <v>34</v>
      </c>
      <c r="G9" s="34">
        <v>3</v>
      </c>
      <c r="H9" s="35" t="s">
        <v>29</v>
      </c>
      <c r="I9" s="34">
        <f t="shared" si="0"/>
        <v>12</v>
      </c>
      <c r="J9" s="34" t="s">
        <v>17</v>
      </c>
      <c r="K9" s="39" t="s">
        <v>35</v>
      </c>
      <c r="L9" s="34">
        <v>1</v>
      </c>
      <c r="M9" s="34">
        <v>3</v>
      </c>
      <c r="N9" s="36">
        <f t="shared" si="1"/>
        <v>3</v>
      </c>
      <c r="O9" s="34" t="s">
        <v>18</v>
      </c>
      <c r="P9" s="34" t="s">
        <v>31</v>
      </c>
      <c r="Q9" s="6" t="s">
        <v>36</v>
      </c>
      <c r="R9" s="8"/>
      <c r="S9"/>
      <c r="U9"/>
    </row>
    <row r="10" spans="1:21" ht="165" x14ac:dyDescent="0.25">
      <c r="A10" s="34" t="s">
        <v>15</v>
      </c>
      <c r="B10" s="34" t="s">
        <v>37</v>
      </c>
      <c r="C10" s="35" t="s">
        <v>108</v>
      </c>
      <c r="D10" s="35" t="s">
        <v>118</v>
      </c>
      <c r="E10" s="34">
        <v>3</v>
      </c>
      <c r="F10" s="35" t="s">
        <v>119</v>
      </c>
      <c r="G10" s="34">
        <v>2</v>
      </c>
      <c r="H10" s="35" t="s">
        <v>120</v>
      </c>
      <c r="I10" s="34">
        <f t="shared" si="0"/>
        <v>6</v>
      </c>
      <c r="J10" s="34" t="s">
        <v>38</v>
      </c>
      <c r="K10" s="39" t="s">
        <v>121</v>
      </c>
      <c r="L10" s="34">
        <v>1</v>
      </c>
      <c r="M10" s="34">
        <v>2</v>
      </c>
      <c r="N10" s="36">
        <f t="shared" si="1"/>
        <v>2</v>
      </c>
      <c r="O10" s="34" t="s">
        <v>18</v>
      </c>
      <c r="P10" s="34" t="s">
        <v>39</v>
      </c>
      <c r="Q10" s="13">
        <v>10</v>
      </c>
      <c r="R10" s="8"/>
      <c r="S10"/>
      <c r="U10"/>
    </row>
    <row r="11" spans="1:21" ht="153" x14ac:dyDescent="0.25">
      <c r="A11" s="34" t="s">
        <v>15</v>
      </c>
      <c r="B11" s="34" t="s">
        <v>40</v>
      </c>
      <c r="C11" s="35" t="s">
        <v>108</v>
      </c>
      <c r="D11" s="35" t="s">
        <v>41</v>
      </c>
      <c r="E11" s="34">
        <v>3</v>
      </c>
      <c r="F11" s="35" t="s">
        <v>94</v>
      </c>
      <c r="G11" s="34">
        <v>4</v>
      </c>
      <c r="H11" s="35" t="s">
        <v>122</v>
      </c>
      <c r="I11" s="34">
        <f t="shared" si="0"/>
        <v>12</v>
      </c>
      <c r="J11" s="34" t="s">
        <v>38</v>
      </c>
      <c r="K11" s="48" t="s">
        <v>123</v>
      </c>
      <c r="L11" s="34">
        <v>1</v>
      </c>
      <c r="M11" s="34">
        <v>3</v>
      </c>
      <c r="N11" s="36">
        <f t="shared" si="1"/>
        <v>3</v>
      </c>
      <c r="O11" s="34" t="s">
        <v>18</v>
      </c>
      <c r="P11" s="34" t="s">
        <v>124</v>
      </c>
      <c r="Q11" s="2"/>
      <c r="R11" s="36" t="s">
        <v>90</v>
      </c>
      <c r="S11"/>
      <c r="U11"/>
    </row>
    <row r="12" spans="1:21" ht="225" x14ac:dyDescent="0.25">
      <c r="A12" s="34" t="s">
        <v>15</v>
      </c>
      <c r="B12" s="34" t="s">
        <v>42</v>
      </c>
      <c r="C12" s="35" t="s">
        <v>108</v>
      </c>
      <c r="D12" s="35" t="s">
        <v>43</v>
      </c>
      <c r="E12" s="34">
        <v>3</v>
      </c>
      <c r="F12" s="35" t="s">
        <v>44</v>
      </c>
      <c r="G12" s="34">
        <v>4</v>
      </c>
      <c r="H12" s="35" t="s">
        <v>45</v>
      </c>
      <c r="I12" s="34">
        <f t="shared" si="0"/>
        <v>12</v>
      </c>
      <c r="J12" s="34" t="s">
        <v>38</v>
      </c>
      <c r="K12" s="39" t="s">
        <v>125</v>
      </c>
      <c r="L12" s="34">
        <v>1</v>
      </c>
      <c r="M12" s="34">
        <v>3</v>
      </c>
      <c r="N12" s="36">
        <f t="shared" si="1"/>
        <v>3</v>
      </c>
      <c r="O12" s="34" t="s">
        <v>18</v>
      </c>
      <c r="P12" s="34" t="s">
        <v>126</v>
      </c>
      <c r="Q12" s="2"/>
      <c r="R12" s="36" t="s">
        <v>127</v>
      </c>
      <c r="S12"/>
      <c r="U12"/>
    </row>
    <row r="13" spans="1:21" ht="225" x14ac:dyDescent="0.25">
      <c r="A13" s="34" t="s">
        <v>15</v>
      </c>
      <c r="B13" s="38" t="s">
        <v>46</v>
      </c>
      <c r="C13" s="35" t="s">
        <v>108</v>
      </c>
      <c r="D13" s="43" t="s">
        <v>128</v>
      </c>
      <c r="E13" s="34">
        <v>3</v>
      </c>
      <c r="F13" s="35" t="s">
        <v>129</v>
      </c>
      <c r="G13" s="34">
        <v>4</v>
      </c>
      <c r="H13" s="35" t="s">
        <v>130</v>
      </c>
      <c r="I13" s="34">
        <f t="shared" si="0"/>
        <v>12</v>
      </c>
      <c r="J13" s="34" t="s">
        <v>17</v>
      </c>
      <c r="K13" s="39" t="s">
        <v>131</v>
      </c>
      <c r="L13" s="34">
        <v>1</v>
      </c>
      <c r="M13" s="34">
        <v>3</v>
      </c>
      <c r="N13" s="36">
        <f t="shared" si="1"/>
        <v>3</v>
      </c>
      <c r="O13" s="34" t="s">
        <v>18</v>
      </c>
      <c r="P13" s="34" t="s">
        <v>132</v>
      </c>
      <c r="Q13" s="2"/>
      <c r="R13" s="8"/>
      <c r="S13"/>
      <c r="U13"/>
    </row>
    <row r="14" spans="1:21" x14ac:dyDescent="0.25">
      <c r="S14"/>
      <c r="U14"/>
    </row>
    <row r="15" spans="1:21" x14ac:dyDescent="0.25">
      <c r="S15"/>
      <c r="U15"/>
    </row>
    <row r="16" spans="1:21" x14ac:dyDescent="0.25">
      <c r="S16"/>
      <c r="U16"/>
    </row>
    <row r="17" spans="19:21" x14ac:dyDescent="0.25">
      <c r="S17"/>
      <c r="U17"/>
    </row>
    <row r="18" spans="19:21" x14ac:dyDescent="0.25">
      <c r="S18"/>
      <c r="U18"/>
    </row>
    <row r="19" spans="19:21" x14ac:dyDescent="0.25">
      <c r="S19"/>
      <c r="U19"/>
    </row>
    <row r="20" spans="19:21" x14ac:dyDescent="0.25">
      <c r="S20"/>
      <c r="U20"/>
    </row>
    <row r="21" spans="19:21" x14ac:dyDescent="0.25">
      <c r="S21"/>
      <c r="U21"/>
    </row>
    <row r="22" spans="19:21" x14ac:dyDescent="0.25">
      <c r="S22"/>
      <c r="U22"/>
    </row>
    <row r="23" spans="19:21" x14ac:dyDescent="0.25">
      <c r="S23"/>
      <c r="U23"/>
    </row>
    <row r="24" spans="19:21" x14ac:dyDescent="0.25">
      <c r="S24"/>
      <c r="U24"/>
    </row>
    <row r="25" spans="19:21" x14ac:dyDescent="0.25">
      <c r="S25"/>
      <c r="U25"/>
    </row>
    <row r="26" spans="19:21" x14ac:dyDescent="0.25">
      <c r="S26"/>
      <c r="U26"/>
    </row>
    <row r="27" spans="19:21" x14ac:dyDescent="0.25">
      <c r="S27"/>
      <c r="U27"/>
    </row>
    <row r="28" spans="19:21" ht="15" customHeight="1" x14ac:dyDescent="0.25">
      <c r="S28"/>
      <c r="U28"/>
    </row>
    <row r="29" spans="19:21" ht="15" customHeight="1" x14ac:dyDescent="0.25">
      <c r="S29"/>
      <c r="U29"/>
    </row>
    <row r="30" spans="19:21" ht="15" customHeight="1" x14ac:dyDescent="0.25">
      <c r="S30"/>
      <c r="U30"/>
    </row>
    <row r="31" spans="19:21" ht="15" customHeight="1" x14ac:dyDescent="0.25">
      <c r="S31"/>
      <c r="U31"/>
    </row>
    <row r="32" spans="19:21" ht="15" customHeight="1" x14ac:dyDescent="0.25">
      <c r="S32"/>
      <c r="U32"/>
    </row>
    <row r="33" spans="19:21" ht="15" customHeight="1" x14ac:dyDescent="0.25">
      <c r="S33"/>
      <c r="U33"/>
    </row>
    <row r="34" spans="19:21" ht="15" customHeight="1" x14ac:dyDescent="0.25">
      <c r="S34"/>
      <c r="U34"/>
    </row>
    <row r="35" spans="19:21" ht="15" customHeight="1" x14ac:dyDescent="0.25">
      <c r="S35"/>
      <c r="U35"/>
    </row>
    <row r="36" spans="19:21" ht="15" customHeight="1" x14ac:dyDescent="0.25">
      <c r="S36"/>
      <c r="U36"/>
    </row>
    <row r="37" spans="19:21" ht="15" customHeight="1" x14ac:dyDescent="0.25">
      <c r="S37"/>
      <c r="U37"/>
    </row>
    <row r="38" spans="19:21" ht="15" customHeight="1" x14ac:dyDescent="0.25">
      <c r="S38"/>
      <c r="U38"/>
    </row>
    <row r="39" spans="19:21" ht="15" customHeight="1" x14ac:dyDescent="0.25">
      <c r="S39"/>
      <c r="U39"/>
    </row>
    <row r="40" spans="19:21" ht="15" customHeight="1" x14ac:dyDescent="0.25">
      <c r="S40"/>
      <c r="U40"/>
    </row>
    <row r="41" spans="19:21" ht="15" customHeight="1" x14ac:dyDescent="0.25">
      <c r="S41"/>
      <c r="U41"/>
    </row>
    <row r="42" spans="19:21" ht="15" customHeight="1" x14ac:dyDescent="0.25">
      <c r="S42"/>
      <c r="U42"/>
    </row>
    <row r="43" spans="19:21" ht="15" customHeight="1" x14ac:dyDescent="0.25">
      <c r="S43"/>
      <c r="U43"/>
    </row>
    <row r="44" spans="19:21" ht="15" customHeight="1" x14ac:dyDescent="0.25">
      <c r="S44"/>
      <c r="U44"/>
    </row>
    <row r="45" spans="19:21" ht="15" customHeight="1" x14ac:dyDescent="0.25">
      <c r="S45"/>
      <c r="U45"/>
    </row>
    <row r="46" spans="19:21" ht="15" customHeight="1" x14ac:dyDescent="0.25">
      <c r="S46"/>
      <c r="U46"/>
    </row>
    <row r="47" spans="19:21" ht="15" customHeight="1" x14ac:dyDescent="0.25">
      <c r="S47"/>
      <c r="U47"/>
    </row>
  </sheetData>
  <sheetProtection insertRows="0" deleteRows="0" sort="0" autoFilter="0"/>
  <mergeCells count="2">
    <mergeCell ref="A1:J1"/>
    <mergeCell ref="K1:N1"/>
  </mergeCells>
  <conditionalFormatting sqref="I3:I13 N3:N13">
    <cfRule type="cellIs" dxfId="3" priority="13" operator="between">
      <formula>$Q$10</formula>
      <formula>25</formula>
    </cfRule>
    <cfRule type="cellIs" dxfId="2" priority="14" operator="between">
      <formula>$Q$7</formula>
      <formula>$Q$10-1</formula>
    </cfRule>
    <cfRule type="cellIs" dxfId="1" priority="15" operator="between">
      <formula>$Q$5</formula>
      <formula>$Q$7-1</formula>
    </cfRule>
    <cfRule type="cellIs" dxfId="0" priority="16" operator="between">
      <formula>"$AA$3"</formula>
      <formula>"$AA$-1"</formula>
    </cfRule>
  </conditionalFormatting>
  <dataValidations count="3">
    <dataValidation type="list" operator="greaterThanOrEqual" allowBlank="1" showInputMessage="1" showErrorMessage="1" sqref="J3:J13 O3:O13" xr:uid="{00000000-0002-0000-0000-000000000000}">
      <formula1>"Accepteres,Overvåges,Forsikring,Undgå"</formula1>
    </dataValidation>
    <dataValidation type="list" allowBlank="1" showInputMessage="1" showErrorMessage="1" errorTitle="Fejl" error="Vælg fra listen" promptTitle="Vælg mellem 1 til 5" prompt="1 Meget lille konsekvens_x000a_2 Lille konsekvens_x000a_3 Nogen konsekvens_x000a_4 Høj konsekvens_x000a_5 Meget stor konsekvens" sqref="G3:G13 M3:M13" xr:uid="{00000000-0002-0000-0000-000002000000}">
      <formula1>"1,2,3,4,5"</formula1>
    </dataValidation>
    <dataValidation type="list" allowBlank="1" showInputMessage="1" showErrorMessage="1" errorTitle="Fejl" error="Vælg fra listen" promptTitle="Vælg mellem 1 til 5" prompt="1 Sjælden eller usandsynlig_x000a_2 Vil næppe forekomme_x000a_3 Er mulig_x000a_4 Må forventes at kunne ske_x000a_5 Vil blive udnyttet" sqref="L3:L13 E3:E13" xr:uid="{00000000-0002-0000-0000-000003000000}">
      <formula1>"1,2,3,4,5"</formula1>
    </dataValidation>
  </dataValidations>
  <pageMargins left="0.7" right="0.7" top="0.75" bottom="0.75" header="0.3" footer="0.3"/>
  <pageSetup paperSize="9" orientation="portrait" r:id="rId1"/>
  <headerFooter>
    <oddHeader>&amp;CKunde A/S - Risikovurdering 2016</oddHeader>
    <oddFooter>&amp;CDubex klassifikation: Fortrolig mellem parterne</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81"/>
  <sheetViews>
    <sheetView showGridLines="0" workbookViewId="0">
      <selection activeCell="C87" sqref="C87"/>
    </sheetView>
  </sheetViews>
  <sheetFormatPr defaultColWidth="8.85546875" defaultRowHeight="15" x14ac:dyDescent="0.25"/>
  <cols>
    <col min="2" max="2" width="2.7109375" customWidth="1"/>
    <col min="3" max="3" width="187.140625" style="1" customWidth="1"/>
    <col min="4" max="4" width="3" customWidth="1"/>
  </cols>
  <sheetData>
    <row r="1" spans="2:4" ht="15.75" thickBot="1" x14ac:dyDescent="0.3"/>
    <row r="2" spans="2:4" ht="20.25" x14ac:dyDescent="0.25">
      <c r="B2" s="14"/>
      <c r="C2" s="15"/>
      <c r="D2" s="16"/>
    </row>
    <row r="3" spans="2:4" ht="20.25" x14ac:dyDescent="0.25">
      <c r="B3" s="17"/>
      <c r="C3" s="18" t="s">
        <v>47</v>
      </c>
      <c r="D3" s="19"/>
    </row>
    <row r="4" spans="2:4" ht="45" x14ac:dyDescent="0.25">
      <c r="B4" s="17"/>
      <c r="C4" s="20" t="s">
        <v>48</v>
      </c>
      <c r="D4" s="19"/>
    </row>
    <row r="5" spans="2:4" ht="45" x14ac:dyDescent="0.25">
      <c r="B5" s="17"/>
      <c r="C5" s="20" t="s">
        <v>49</v>
      </c>
      <c r="D5" s="19"/>
    </row>
    <row r="6" spans="2:4" ht="45" x14ac:dyDescent="0.25">
      <c r="B6" s="17"/>
      <c r="C6" s="20" t="s">
        <v>50</v>
      </c>
      <c r="D6" s="19"/>
    </row>
    <row r="7" spans="2:4" ht="15.75" x14ac:dyDescent="0.25">
      <c r="B7" s="17"/>
      <c r="C7" s="21"/>
      <c r="D7" s="19"/>
    </row>
    <row r="8" spans="2:4" ht="18" x14ac:dyDescent="0.25">
      <c r="B8" s="17"/>
      <c r="C8" s="22" t="s">
        <v>51</v>
      </c>
      <c r="D8" s="19"/>
    </row>
    <row r="9" spans="2:4" ht="15.75" x14ac:dyDescent="0.25">
      <c r="B9" s="17"/>
      <c r="C9" s="23"/>
      <c r="D9" s="19"/>
    </row>
    <row r="10" spans="2:4" ht="15.75" x14ac:dyDescent="0.25">
      <c r="B10" s="17"/>
      <c r="C10" s="21" t="s">
        <v>52</v>
      </c>
      <c r="D10" s="19"/>
    </row>
    <row r="11" spans="2:4" ht="45" x14ac:dyDescent="0.25">
      <c r="B11" s="17"/>
      <c r="C11" s="20" t="s">
        <v>53</v>
      </c>
      <c r="D11" s="19"/>
    </row>
    <row r="12" spans="2:4" ht="30" x14ac:dyDescent="0.25">
      <c r="B12" s="17"/>
      <c r="C12" s="20" t="s">
        <v>54</v>
      </c>
      <c r="D12" s="19"/>
    </row>
    <row r="13" spans="2:4" ht="45" x14ac:dyDescent="0.25">
      <c r="B13" s="17"/>
      <c r="C13" s="20" t="s">
        <v>55</v>
      </c>
      <c r="D13" s="19"/>
    </row>
    <row r="14" spans="2:4" x14ac:dyDescent="0.25">
      <c r="B14" s="17"/>
      <c r="C14" s="20"/>
      <c r="D14" s="19"/>
    </row>
    <row r="15" spans="2:4" ht="15.75" x14ac:dyDescent="0.25">
      <c r="B15" s="17"/>
      <c r="C15" s="21" t="s">
        <v>56</v>
      </c>
      <c r="D15" s="19"/>
    </row>
    <row r="16" spans="2:4" ht="45" x14ac:dyDescent="0.25">
      <c r="B16" s="17"/>
      <c r="C16" s="20" t="s">
        <v>57</v>
      </c>
      <c r="D16" s="19"/>
    </row>
    <row r="17" spans="2:4" x14ac:dyDescent="0.25">
      <c r="B17" s="17"/>
      <c r="C17" s="20"/>
      <c r="D17" s="19"/>
    </row>
    <row r="18" spans="2:4" ht="15.75" x14ac:dyDescent="0.25">
      <c r="B18" s="17"/>
      <c r="C18" s="21" t="s">
        <v>58</v>
      </c>
      <c r="D18" s="19"/>
    </row>
    <row r="19" spans="2:4" ht="30" x14ac:dyDescent="0.25">
      <c r="B19" s="17"/>
      <c r="C19" s="20" t="s">
        <v>59</v>
      </c>
      <c r="D19" s="19"/>
    </row>
    <row r="20" spans="2:4" x14ac:dyDescent="0.25">
      <c r="B20" s="17"/>
      <c r="C20" s="20"/>
      <c r="D20" s="19"/>
    </row>
    <row r="21" spans="2:4" ht="15.75" x14ac:dyDescent="0.25">
      <c r="B21" s="17"/>
      <c r="C21" s="21" t="s">
        <v>60</v>
      </c>
      <c r="D21" s="19"/>
    </row>
    <row r="22" spans="2:4" ht="45" x14ac:dyDescent="0.25">
      <c r="B22" s="17"/>
      <c r="C22" s="20" t="s">
        <v>61</v>
      </c>
      <c r="D22" s="19"/>
    </row>
    <row r="23" spans="2:4" ht="15.75" x14ac:dyDescent="0.25">
      <c r="B23" s="17"/>
      <c r="C23" s="21"/>
      <c r="D23" s="19"/>
    </row>
    <row r="24" spans="2:4" x14ac:dyDescent="0.25">
      <c r="B24" s="17"/>
      <c r="C24" s="24"/>
      <c r="D24" s="19"/>
    </row>
    <row r="25" spans="2:4" x14ac:dyDescent="0.25">
      <c r="B25" s="17"/>
      <c r="C25" s="24"/>
      <c r="D25" s="19"/>
    </row>
    <row r="26" spans="2:4" x14ac:dyDescent="0.25">
      <c r="B26" s="17"/>
      <c r="C26" s="24"/>
      <c r="D26" s="19"/>
    </row>
    <row r="27" spans="2:4" x14ac:dyDescent="0.25">
      <c r="B27" s="17"/>
      <c r="C27" s="24"/>
      <c r="D27" s="19"/>
    </row>
    <row r="28" spans="2:4" x14ac:dyDescent="0.25">
      <c r="B28" s="17"/>
      <c r="C28" s="24"/>
      <c r="D28" s="19"/>
    </row>
    <row r="29" spans="2:4" x14ac:dyDescent="0.25">
      <c r="B29" s="17"/>
      <c r="C29" s="24"/>
      <c r="D29" s="19"/>
    </row>
    <row r="30" spans="2:4" x14ac:dyDescent="0.25">
      <c r="B30" s="17"/>
      <c r="C30" s="24"/>
      <c r="D30" s="19"/>
    </row>
    <row r="31" spans="2:4" x14ac:dyDescent="0.25">
      <c r="B31" s="17"/>
      <c r="C31" s="24"/>
      <c r="D31" s="19"/>
    </row>
    <row r="32" spans="2:4" x14ac:dyDescent="0.25">
      <c r="B32" s="17"/>
      <c r="C32" s="20"/>
      <c r="D32" s="19"/>
    </row>
    <row r="33" spans="2:4" x14ac:dyDescent="0.25">
      <c r="B33" s="17"/>
      <c r="C33" s="20"/>
      <c r="D33" s="19"/>
    </row>
    <row r="34" spans="2:4" x14ac:dyDescent="0.25">
      <c r="B34" s="17"/>
      <c r="C34" s="25" t="s">
        <v>62</v>
      </c>
      <c r="D34" s="19"/>
    </row>
    <row r="35" spans="2:4" x14ac:dyDescent="0.25">
      <c r="B35" s="17"/>
      <c r="C35" s="20"/>
      <c r="D35" s="19"/>
    </row>
    <row r="36" spans="2:4" ht="15.75" x14ac:dyDescent="0.25">
      <c r="B36" s="17"/>
      <c r="C36" s="21" t="s">
        <v>63</v>
      </c>
      <c r="D36" s="19"/>
    </row>
    <row r="37" spans="2:4" ht="45" x14ac:dyDescent="0.25">
      <c r="B37" s="17"/>
      <c r="C37" s="20" t="s">
        <v>64</v>
      </c>
      <c r="D37" s="19"/>
    </row>
    <row r="38" spans="2:4" ht="45" x14ac:dyDescent="0.25">
      <c r="B38" s="17"/>
      <c r="C38" s="20" t="s">
        <v>65</v>
      </c>
      <c r="D38" s="19"/>
    </row>
    <row r="39" spans="2:4" ht="30" x14ac:dyDescent="0.25">
      <c r="B39" s="17"/>
      <c r="C39" s="20" t="s">
        <v>66</v>
      </c>
      <c r="D39" s="19"/>
    </row>
    <row r="40" spans="2:4" ht="15.75" x14ac:dyDescent="0.25">
      <c r="B40" s="17"/>
      <c r="C40" s="21"/>
      <c r="D40" s="19"/>
    </row>
    <row r="41" spans="2:4" x14ac:dyDescent="0.25">
      <c r="B41" s="17"/>
      <c r="D41" s="19"/>
    </row>
    <row r="42" spans="2:4" ht="18" x14ac:dyDescent="0.25">
      <c r="B42" s="17"/>
      <c r="C42" s="22"/>
      <c r="D42" s="19"/>
    </row>
    <row r="43" spans="2:4" ht="18" x14ac:dyDescent="0.25">
      <c r="B43" s="17"/>
      <c r="C43" s="22"/>
      <c r="D43" s="19"/>
    </row>
    <row r="44" spans="2:4" ht="18" x14ac:dyDescent="0.25">
      <c r="B44" s="17"/>
      <c r="C44" s="22"/>
      <c r="D44" s="19"/>
    </row>
    <row r="45" spans="2:4" ht="18" x14ac:dyDescent="0.25">
      <c r="B45" s="17"/>
      <c r="C45" s="22"/>
      <c r="D45" s="19"/>
    </row>
    <row r="46" spans="2:4" ht="18" x14ac:dyDescent="0.25">
      <c r="B46" s="17"/>
      <c r="C46" s="22"/>
      <c r="D46" s="19"/>
    </row>
    <row r="47" spans="2:4" ht="18" x14ac:dyDescent="0.25">
      <c r="B47" s="17"/>
      <c r="C47" s="22"/>
      <c r="D47" s="19"/>
    </row>
    <row r="48" spans="2:4" ht="18" x14ac:dyDescent="0.25">
      <c r="B48" s="17"/>
      <c r="C48" s="22"/>
      <c r="D48" s="19"/>
    </row>
    <row r="49" spans="2:4" ht="18" x14ac:dyDescent="0.25">
      <c r="B49" s="17"/>
      <c r="C49" s="22" t="s">
        <v>67</v>
      </c>
      <c r="D49" s="19"/>
    </row>
    <row r="50" spans="2:4" ht="30" x14ac:dyDescent="0.25">
      <c r="B50" s="17"/>
      <c r="C50" s="20" t="s">
        <v>68</v>
      </c>
      <c r="D50" s="19"/>
    </row>
    <row r="51" spans="2:4" ht="45" x14ac:dyDescent="0.25">
      <c r="B51" s="17"/>
      <c r="C51" s="20" t="s">
        <v>69</v>
      </c>
      <c r="D51" s="19"/>
    </row>
    <row r="52" spans="2:4" x14ac:dyDescent="0.25">
      <c r="B52" s="17"/>
      <c r="C52" s="20"/>
      <c r="D52" s="19"/>
    </row>
    <row r="53" spans="2:4" ht="30" x14ac:dyDescent="0.25">
      <c r="B53" s="17"/>
      <c r="C53" s="31" t="s">
        <v>70</v>
      </c>
      <c r="D53" s="19"/>
    </row>
    <row r="54" spans="2:4" x14ac:dyDescent="0.25">
      <c r="B54" s="17"/>
      <c r="C54" s="24"/>
      <c r="D54" s="19"/>
    </row>
    <row r="55" spans="2:4" x14ac:dyDescent="0.25">
      <c r="B55" s="17"/>
      <c r="C55" s="26"/>
      <c r="D55" s="19"/>
    </row>
    <row r="56" spans="2:4" x14ac:dyDescent="0.25">
      <c r="B56" s="17"/>
      <c r="C56" s="26"/>
      <c r="D56" s="19"/>
    </row>
    <row r="57" spans="2:4" x14ac:dyDescent="0.25">
      <c r="B57" s="17"/>
      <c r="C57" s="26"/>
      <c r="D57" s="19"/>
    </row>
    <row r="58" spans="2:4" x14ac:dyDescent="0.25">
      <c r="B58" s="17"/>
      <c r="C58" s="26"/>
      <c r="D58" s="19"/>
    </row>
    <row r="59" spans="2:4" x14ac:dyDescent="0.25">
      <c r="B59" s="17"/>
      <c r="C59" s="26"/>
      <c r="D59" s="19"/>
    </row>
    <row r="60" spans="2:4" x14ac:dyDescent="0.25">
      <c r="B60" s="17"/>
      <c r="C60" s="26"/>
      <c r="D60" s="19"/>
    </row>
    <row r="61" spans="2:4" x14ac:dyDescent="0.25">
      <c r="B61" s="17"/>
      <c r="C61" s="26"/>
      <c r="D61" s="19"/>
    </row>
    <row r="62" spans="2:4" x14ac:dyDescent="0.25">
      <c r="B62" s="17"/>
      <c r="C62" s="26"/>
      <c r="D62" s="19"/>
    </row>
    <row r="63" spans="2:4" x14ac:dyDescent="0.25">
      <c r="B63" s="17"/>
      <c r="C63" s="26"/>
      <c r="D63" s="19"/>
    </row>
    <row r="64" spans="2:4" x14ac:dyDescent="0.25">
      <c r="B64" s="17"/>
      <c r="C64" s="26"/>
      <c r="D64" s="19"/>
    </row>
    <row r="65" spans="2:4" ht="18" x14ac:dyDescent="0.25">
      <c r="B65" s="17"/>
      <c r="C65" s="22" t="s">
        <v>71</v>
      </c>
      <c r="D65" s="19"/>
    </row>
    <row r="66" spans="2:4" ht="30" x14ac:dyDescent="0.25">
      <c r="B66" s="17"/>
      <c r="C66" s="20" t="s">
        <v>72</v>
      </c>
      <c r="D66" s="19"/>
    </row>
    <row r="67" spans="2:4" ht="45" x14ac:dyDescent="0.25">
      <c r="B67" s="17"/>
      <c r="C67" s="20" t="s">
        <v>73</v>
      </c>
      <c r="D67" s="19"/>
    </row>
    <row r="68" spans="2:4" ht="45" x14ac:dyDescent="0.25">
      <c r="B68" s="17"/>
      <c r="C68" s="20" t="s">
        <v>74</v>
      </c>
      <c r="D68" s="19"/>
    </row>
    <row r="69" spans="2:4" ht="45" x14ac:dyDescent="0.25">
      <c r="B69" s="17"/>
      <c r="C69" s="20" t="s">
        <v>75</v>
      </c>
      <c r="D69" s="19"/>
    </row>
    <row r="70" spans="2:4" ht="15" customHeight="1" x14ac:dyDescent="0.25">
      <c r="B70" s="17"/>
      <c r="C70" s="20" t="s">
        <v>76</v>
      </c>
      <c r="D70" s="19"/>
    </row>
    <row r="71" spans="2:4" ht="15" customHeight="1" x14ac:dyDescent="0.25">
      <c r="B71" s="17"/>
      <c r="C71" s="20"/>
      <c r="D71" s="19"/>
    </row>
    <row r="72" spans="2:4" x14ac:dyDescent="0.25">
      <c r="B72" s="17"/>
      <c r="C72" s="20"/>
      <c r="D72" s="19"/>
    </row>
    <row r="73" spans="2:4" ht="18" x14ac:dyDescent="0.25">
      <c r="B73" s="17"/>
      <c r="C73" s="22" t="s">
        <v>77</v>
      </c>
      <c r="D73" s="19"/>
    </row>
    <row r="74" spans="2:4" ht="15.75" x14ac:dyDescent="0.25">
      <c r="B74" s="17"/>
      <c r="C74" s="32" t="s">
        <v>78</v>
      </c>
      <c r="D74" s="19"/>
    </row>
    <row r="75" spans="2:4" ht="18" x14ac:dyDescent="0.25">
      <c r="B75" s="17"/>
      <c r="C75" s="22"/>
      <c r="D75" s="19"/>
    </row>
    <row r="76" spans="2:4" ht="21" customHeight="1" x14ac:dyDescent="0.25">
      <c r="B76" s="17"/>
      <c r="C76" s="21" t="s">
        <v>79</v>
      </c>
      <c r="D76" s="19"/>
    </row>
    <row r="77" spans="2:4" ht="15.75" x14ac:dyDescent="0.25">
      <c r="B77" s="17"/>
      <c r="C77" s="33" t="s">
        <v>80</v>
      </c>
      <c r="D77" s="19"/>
    </row>
    <row r="78" spans="2:4" ht="15.75" x14ac:dyDescent="0.25">
      <c r="B78" s="17"/>
      <c r="C78" s="33" t="s">
        <v>81</v>
      </c>
      <c r="D78" s="19"/>
    </row>
    <row r="79" spans="2:4" ht="15.75" x14ac:dyDescent="0.25">
      <c r="B79" s="17"/>
      <c r="C79" s="33" t="s">
        <v>82</v>
      </c>
      <c r="D79" s="19"/>
    </row>
    <row r="80" spans="2:4" x14ac:dyDescent="0.25">
      <c r="B80" s="17"/>
      <c r="C80" s="27"/>
      <c r="D80" s="19"/>
    </row>
    <row r="81" spans="2:4" ht="15.75" thickBot="1" x14ac:dyDescent="0.3">
      <c r="B81" s="28"/>
      <c r="C81" s="29"/>
      <c r="D81" s="30"/>
    </row>
  </sheetData>
  <hyperlinks>
    <hyperlink ref="C53" r:id="rId1" display="http://www.sikkerdigital.dk/" xr:uid="{00000000-0004-0000-0100-000000000000}"/>
    <hyperlink ref="C74" r:id="rId2" display="https://www.cfcs.dk/da/forebyggelse/vejledninger/cyberforsvar-der-virker/" xr:uid="{E77BD52D-D66E-4E7D-8818-8C29F0523699}"/>
    <hyperlink ref="C77" r:id="rId3" display="Den Europæiske Unions Agentur for Net- og Informationssikkerhed (ENISA) oversigt over trusler. " xr:uid="{556FF0B3-069E-4132-8362-6D83DE890B10}"/>
    <hyperlink ref="C78" r:id="rId4" display="OCTAVE-modellen. OCTAVE-modellen gennemgår alle tænkelige trusler fordelt på tre hovedkategorier: Menneskelige trusler, systemmæssige trusler og trusler udenfor virksomhedens kontrol. " xr:uid="{CE8C2D94-522F-48F0-BF41-EF107EF57B67}"/>
    <hyperlink ref="C79" r:id="rId5" xr:uid="{64653B14-5C68-482B-9DA9-C86C1661FE53}"/>
  </hyperlinks>
  <pageMargins left="0.7" right="0.7" top="0.75" bottom="0.75" header="0.3" footer="0.3"/>
  <pageSetup paperSize="9"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AB6E8E38BB49A4AA3049BA3E17DE08E" ma:contentTypeVersion="30" ma:contentTypeDescription="Opret et nyt dokument." ma:contentTypeScope="" ma:versionID="63c1506a506f1bd1843173819e699f19">
  <xsd:schema xmlns:xsd="http://www.w3.org/2001/XMLSchema" xmlns:xs="http://www.w3.org/2001/XMLSchema" xmlns:p="http://schemas.microsoft.com/office/2006/metadata/properties" xmlns:ns2="91298438-9e50-4bbc-9493-c52be70ec117" xmlns:ns3="26fa23fb-c9f8-4558-bda5-6ef7ed12939f" targetNamespace="http://schemas.microsoft.com/office/2006/metadata/properties" ma:root="true" ma:fieldsID="72dcea1de64ad5ccab5aad3cf8f002d1" ns2:_="" ns3:_="">
    <xsd:import namespace="91298438-9e50-4bbc-9493-c52be70ec117"/>
    <xsd:import namespace="26fa23fb-c9f8-4558-bda5-6ef7ed12939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Teams_Channel_Section_Location"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98438-9e50-4bbc-9493-c52be70ec1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NotebookType" ma:index="14" nillable="true" ma:displayName="Notebook Type" ma:internalName="NotebookType">
      <xsd:simpleType>
        <xsd:restriction base="dms:Text"/>
      </xsd:simpleType>
    </xsd:element>
    <xsd:element name="FolderType" ma:index="15" nillable="true" ma:displayName="Folder Type" ma:internalName="FolderType">
      <xsd:simpleType>
        <xsd:restriction base="dms:Text"/>
      </xsd:simpleType>
    </xsd:element>
    <xsd:element name="CultureName" ma:index="16" nillable="true" ma:displayName="Culture Name" ma:internalName="CultureName">
      <xsd:simpleType>
        <xsd:restriction base="dms:Text"/>
      </xsd:simpleType>
    </xsd:element>
    <xsd:element name="AppVersion" ma:index="17" nillable="true" ma:displayName="App Version" ma:internalName="AppVersion">
      <xsd:simpleType>
        <xsd:restriction base="dms:Text"/>
      </xsd:simpleType>
    </xsd:element>
    <xsd:element name="TeamsChannelId" ma:index="18" nillable="true" ma:displayName="Teams Channel Id" ma:internalName="TeamsChannelId">
      <xsd:simpleType>
        <xsd:restriction base="dms:Text"/>
      </xsd:simpleType>
    </xsd:element>
    <xsd:element name="Owner" ma:index="19"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0" nillable="true" ma:displayName="Math Settings" ma:internalName="Math_Settings">
      <xsd:simpleType>
        <xsd:restriction base="dms:Text"/>
      </xsd:simpleType>
    </xsd:element>
    <xsd:element name="DefaultSectionNames" ma:index="21" nillable="true" ma:displayName="Default Section Names" ma:internalName="DefaultSectionNames">
      <xsd:simpleType>
        <xsd:restriction base="dms:Note">
          <xsd:maxLength value="255"/>
        </xsd:restriction>
      </xsd:simpleType>
    </xsd:element>
    <xsd:element name="Templates" ma:index="22" nillable="true" ma:displayName="Templates" ma:internalName="Templates">
      <xsd:simpleType>
        <xsd:restriction base="dms:Note">
          <xsd:maxLength value="255"/>
        </xsd:restriction>
      </xsd:simpleType>
    </xsd:element>
    <xsd:element name="Leaders" ma:index="23"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24"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25"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6" nillable="true" ma:displayName="Distribution Groups" ma:internalName="Distribution_Groups">
      <xsd:simpleType>
        <xsd:restriction base="dms:Note">
          <xsd:maxLength value="255"/>
        </xsd:restriction>
      </xsd:simpleType>
    </xsd:element>
    <xsd:element name="LMS_Mappings" ma:index="27" nillable="true" ma:displayName="LMS Mappings" ma:internalName="LMS_Mappings">
      <xsd:simpleType>
        <xsd:restriction base="dms:Note">
          <xsd:maxLength value="255"/>
        </xsd:restriction>
      </xsd:simpleType>
    </xsd:element>
    <xsd:element name="Invited_Leaders" ma:index="28" nillable="true" ma:displayName="Invited Leaders" ma:internalName="Invited_Leaders">
      <xsd:simpleType>
        <xsd:restriction base="dms:Note">
          <xsd:maxLength value="255"/>
        </xsd:restriction>
      </xsd:simpleType>
    </xsd:element>
    <xsd:element name="Invited_Members" ma:index="29" nillable="true" ma:displayName="Invited Members" ma:internalName="Invited_Members">
      <xsd:simpleType>
        <xsd:restriction base="dms:Note">
          <xsd:maxLength value="255"/>
        </xsd:restriction>
      </xsd:simpleType>
    </xsd:element>
    <xsd:element name="Self_Registration_Enabled" ma:index="30" nillable="true" ma:displayName="Self Registration Enabled" ma:internalName="Self_Registration_Enabled">
      <xsd:simpleType>
        <xsd:restriction base="dms:Boolean"/>
      </xsd:simpleType>
    </xsd:element>
    <xsd:element name="Has_Leaders_Only_SectionGroup" ma:index="31" nillable="true" ma:displayName="Has Leaders Only SectionGroup" ma:internalName="Has_Leaders_Only_SectionGroup">
      <xsd:simpleType>
        <xsd:restriction base="dms:Boolean"/>
      </xsd:simpleType>
    </xsd:element>
    <xsd:element name="Is_Collaboration_Space_Locked" ma:index="32" nillable="true" ma:displayName="Is Collaboration Space Locked" ma:internalName="Is_Collaboration_Space_Locked">
      <xsd:simpleType>
        <xsd:restriction base="dms:Boolean"/>
      </xsd:simpleType>
    </xsd:element>
    <xsd:element name="IsNotebookLocked" ma:index="33" nillable="true" ma:displayName="Is Notebook Locked" ma:internalName="IsNotebookLocked">
      <xsd:simpleType>
        <xsd:restriction base="dms:Boolean"/>
      </xsd:simpleType>
    </xsd:element>
    <xsd:element name="Teams_Channel_Section_Location" ma:index="34" nillable="true" ma:displayName="Teams Channel Section Location" ma:internalName="Teams_Channel_Section_Location">
      <xsd:simpleType>
        <xsd:restriction base="dms:Text"/>
      </xsd:simpleType>
    </xsd:element>
    <xsd:element name="MediaServiceDateTaken" ma:index="35" nillable="true" ma:displayName="MediaServiceDateTaken" ma:hidden="true" ma:internalName="MediaServiceDateTaken"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fa23fb-c9f8-4558-bda5-6ef7ed12939f"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1298438-9e50-4bbc-9493-c52be70ec117">
      <UserInfo>
        <DisplayName/>
        <AccountId xsi:nil="true"/>
        <AccountType/>
      </UserInfo>
    </Owner>
    <Leaders xmlns="91298438-9e50-4bbc-9493-c52be70ec117">
      <UserInfo>
        <DisplayName/>
        <AccountId xsi:nil="true"/>
        <AccountType/>
      </UserInfo>
    </Leaders>
    <DefaultSectionNames xmlns="91298438-9e50-4bbc-9493-c52be70ec117" xsi:nil="true"/>
    <Is_Collaboration_Space_Locked xmlns="91298438-9e50-4bbc-9493-c52be70ec117" xsi:nil="true"/>
    <Templates xmlns="91298438-9e50-4bbc-9493-c52be70ec117" xsi:nil="true"/>
    <Members xmlns="91298438-9e50-4bbc-9493-c52be70ec117">
      <UserInfo>
        <DisplayName/>
        <AccountId xsi:nil="true"/>
        <AccountType/>
      </UserInfo>
    </Members>
    <Member_Groups xmlns="91298438-9e50-4bbc-9493-c52be70ec117">
      <UserInfo>
        <DisplayName/>
        <AccountId xsi:nil="true"/>
        <AccountType/>
      </UserInfo>
    </Member_Groups>
    <FolderType xmlns="91298438-9e50-4bbc-9493-c52be70ec117" xsi:nil="true"/>
    <CultureName xmlns="91298438-9e50-4bbc-9493-c52be70ec117" xsi:nil="true"/>
    <LMS_Mappings xmlns="91298438-9e50-4bbc-9493-c52be70ec117" xsi:nil="true"/>
    <Math_Settings xmlns="91298438-9e50-4bbc-9493-c52be70ec117" xsi:nil="true"/>
    <Has_Leaders_Only_SectionGroup xmlns="91298438-9e50-4bbc-9493-c52be70ec117" xsi:nil="true"/>
    <AppVersion xmlns="91298438-9e50-4bbc-9493-c52be70ec117" xsi:nil="true"/>
    <Invited_Members xmlns="91298438-9e50-4bbc-9493-c52be70ec117" xsi:nil="true"/>
    <Self_Registration_Enabled xmlns="91298438-9e50-4bbc-9493-c52be70ec117" xsi:nil="true"/>
    <Distribution_Groups xmlns="91298438-9e50-4bbc-9493-c52be70ec117" xsi:nil="true"/>
    <IsNotebookLocked xmlns="91298438-9e50-4bbc-9493-c52be70ec117" xsi:nil="true"/>
    <NotebookType xmlns="91298438-9e50-4bbc-9493-c52be70ec117" xsi:nil="true"/>
    <TeamsChannelId xmlns="91298438-9e50-4bbc-9493-c52be70ec117" xsi:nil="true"/>
    <Invited_Leaders xmlns="91298438-9e50-4bbc-9493-c52be70ec117" xsi:nil="true"/>
    <Teams_Channel_Section_Location xmlns="91298438-9e50-4bbc-9493-c52be70ec11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31C3A8-7424-4AB8-8D60-B6F9986B7A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98438-9e50-4bbc-9493-c52be70ec117"/>
    <ds:schemaRef ds:uri="26fa23fb-c9f8-4558-bda5-6ef7ed129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292275-8A4E-4E38-8DEF-AE6A0DB97248}">
  <ds:schemaRefs>
    <ds:schemaRef ds:uri="http://schemas.microsoft.com/office/2006/metadata/properties"/>
    <ds:schemaRef ds:uri="http://schemas.microsoft.com/office/infopath/2007/PartnerControls"/>
    <ds:schemaRef ds:uri="91298438-9e50-4bbc-9493-c52be70ec117"/>
  </ds:schemaRefs>
</ds:datastoreItem>
</file>

<file path=customXml/itemProps3.xml><?xml version="1.0" encoding="utf-8"?>
<ds:datastoreItem xmlns:ds="http://schemas.openxmlformats.org/officeDocument/2006/customXml" ds:itemID="{1FEB3A80-6FCE-4262-847D-BBBBF59F8F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5</vt:i4>
      </vt:variant>
    </vt:vector>
  </HeadingPairs>
  <TitlesOfParts>
    <vt:vector size="7" baseType="lpstr">
      <vt:lpstr>Risikovurdering</vt:lpstr>
      <vt:lpstr>Vejledning</vt:lpstr>
      <vt:lpstr>Vejledning!_ftnref1</vt:lpstr>
      <vt:lpstr>Vejledning!_ftnref2</vt:lpstr>
      <vt:lpstr>Vejledning!_ftnref3</vt:lpstr>
      <vt:lpstr>Vejledning!_ftnref4</vt:lpstr>
      <vt:lpstr>Vejledning!_ftnref5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Risikovurdering</dc:title>
  <dc:subject/>
  <dc:creator>Ulrik Sieverts</dc:creator>
  <cp:keywords>Fortrolig mellem parterne</cp:keywords>
  <dc:description/>
  <cp:lastModifiedBy>Ulrik Sieverts</cp:lastModifiedBy>
  <cp:revision/>
  <dcterms:created xsi:type="dcterms:W3CDTF">2016-07-07T09:07:22Z</dcterms:created>
  <dcterms:modified xsi:type="dcterms:W3CDTF">2024-05-15T13:04:40Z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/teams/share/data</vt:lpwstr>
  </property>
  <property fmtid="{D5CDD505-2E9C-101B-9397-08002B2CF9AE}" pid="3" name="ContentTypeId">
    <vt:lpwstr>0x01010028823DAD65BFDC47A3186F100C863B32</vt:lpwstr>
  </property>
  <property fmtid="{D5CDD505-2E9C-101B-9397-08002B2CF9AE}" pid="4" name="ItemRetentionFormula">
    <vt:lpwstr/>
  </property>
  <property fmtid="{D5CDD505-2E9C-101B-9397-08002B2CF9AE}" pid="5" name="_dlc_DocIdItemGuid">
    <vt:lpwstr>41df1f6b-d758-48a4-ae26-d2840f1d7531</vt:lpwstr>
  </property>
  <property fmtid="{D5CDD505-2E9C-101B-9397-08002B2CF9AE}" pid="6" name="DN_D_DokumentNummer">
    <vt:lpwstr>D24-001569</vt:lpwstr>
  </property>
  <property fmtid="{D5CDD505-2E9C-101B-9397-08002B2CF9AE}" pid="7" name="InternalSigner">
    <vt:lpwstr>Ulrik Sieverts</vt:lpwstr>
  </property>
  <property fmtid="{D5CDD505-2E9C-101B-9397-08002B2CF9AE}" pid="8" name="ExternalSigner">
    <vt:lpwstr/>
  </property>
  <property fmtid="{D5CDD505-2E9C-101B-9397-08002B2CF9AE}" pid="9" name="DN_D_BrevDato">
    <vt:lpwstr/>
  </property>
  <property fmtid="{D5CDD505-2E9C-101B-9397-08002B2CF9AE}" pid="10" name="DN_D_ModtagerAdresse">
    <vt:lpwstr/>
  </property>
  <property fmtid="{D5CDD505-2E9C-101B-9397-08002B2CF9AE}" pid="11" name="DN_D_AnsvarligFuldeNavn">
    <vt:lpwstr>Ulrik Sieverts</vt:lpwstr>
  </property>
  <property fmtid="{D5CDD505-2E9C-101B-9397-08002B2CF9AE}" pid="12" name="DN_D_AnsvarligTitel">
    <vt:lpwstr>Tap</vt:lpwstr>
  </property>
  <property fmtid="{D5CDD505-2E9C-101B-9397-08002B2CF9AE}" pid="13" name="DN_D_AnsvarligTelefon">
    <vt:lpwstr>33697993</vt:lpwstr>
  </property>
  <property fmtid="{D5CDD505-2E9C-101B-9397-08002B2CF9AE}" pid="14" name="DN_D_AnsvarligEmail">
    <vt:lpwstr>us@zahles.dk</vt:lpwstr>
  </property>
  <property fmtid="{D5CDD505-2E9C-101B-9397-08002B2CF9AE}" pid="15" name="DN_D_ModtagerFornavn">
    <vt:lpwstr/>
  </property>
  <property fmtid="{D5CDD505-2E9C-101B-9397-08002B2CF9AE}" pid="16" name="DN_D_ModtagerEfternavn">
    <vt:lpwstr/>
  </property>
  <property fmtid="{D5CDD505-2E9C-101B-9397-08002B2CF9AE}" pid="17" name="DN_S_SagsNummer">
    <vt:lpwstr>S24-00031</vt:lpwstr>
  </property>
  <property fmtid="{D5CDD505-2E9C-101B-9397-08002B2CF9AE}" pid="18" name="DN_S_PcSerienummer">
    <vt:lpwstr/>
  </property>
  <property fmtid="{D5CDD505-2E9C-101B-9397-08002B2CF9AE}" pid="19" name="DN_S_TabletSerienummer">
    <vt:lpwstr/>
  </property>
  <property fmtid="{D5CDD505-2E9C-101B-9397-08002B2CF9AE}" pid="20" name="DN_S_TelefonNummerUdlaan">
    <vt:lpwstr/>
  </property>
  <property fmtid="{D5CDD505-2E9C-101B-9397-08002B2CF9AE}" pid="21" name="DN_S_SagsNavn">
    <vt:lpwstr>ExamCookie ApS</vt:lpwstr>
  </property>
  <property fmtid="{D5CDD505-2E9C-101B-9397-08002B2CF9AE}" pid="22" name="DN_S_PcModel">
    <vt:lpwstr/>
  </property>
  <property fmtid="{D5CDD505-2E9C-101B-9397-08002B2CF9AE}" pid="23" name="DN_S_TabletType">
    <vt:lpwstr/>
  </property>
  <property fmtid="{D5CDD505-2E9C-101B-9397-08002B2CF9AE}" pid="24" name="DN_S_IdentityFornavn">
    <vt:lpwstr/>
  </property>
  <property fmtid="{D5CDD505-2E9C-101B-9397-08002B2CF9AE}" pid="25" name="DN_S_IdentityAdresse">
    <vt:lpwstr/>
  </property>
  <property fmtid="{D5CDD505-2E9C-101B-9397-08002B2CF9AE}" pid="26" name="DN_S_FTU_Værger">
    <vt:lpwstr/>
  </property>
  <property fmtid="{D5CDD505-2E9C-101B-9397-08002B2CF9AE}" pid="27" name="Author">
    <vt:lpwstr>Ulrik Sieverts</vt:lpwstr>
  </property>
  <property fmtid="{D5CDD505-2E9C-101B-9397-08002B2CF9AE}" pid="28" name="Title">
    <vt:lpwstr>Risikovurdering</vt:lpwstr>
  </property>
</Properties>
</file>